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Projets01\DCF_RI\2. Documents réglementés\1. DEU et actus CAsa\2023\DEU 2023\10. Autres fichiers pour mise en ligne\03. Principales caractéristiques des instruments de fonds propres\"/>
    </mc:Choice>
  </mc:AlternateContent>
  <xr:revisionPtr revIDLastSave="0" documentId="8_{8A6FF735-E5F7-485C-AFF3-1C53B24405EF}" xr6:coauthVersionLast="47" xr6:coauthVersionMax="47" xr10:uidLastSave="{00000000-0000-0000-0000-000000000000}"/>
  <bookViews>
    <workbookView xWindow="-15432" yWindow="-18168" windowWidth="29064" windowHeight="17664" xr2:uid="{EFE17141-7565-424F-90D5-8FF0AB63233B}"/>
  </bookViews>
  <sheets>
    <sheet name="CC1-P4-EN" sheetId="1" r:id="rId1"/>
    <sheet name="CC2-P4-EN"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0" i="2" l="1"/>
  <c r="D70" i="2"/>
  <c r="E68" i="2"/>
  <c r="D68" i="2"/>
  <c r="E67" i="2"/>
  <c r="D67" i="2"/>
  <c r="E66" i="2"/>
  <c r="D66" i="2"/>
  <c r="E65" i="2"/>
  <c r="D65" i="2"/>
  <c r="E64" i="2"/>
  <c r="D64" i="2"/>
  <c r="E63" i="2"/>
  <c r="D63" i="2"/>
  <c r="E62" i="2"/>
  <c r="D62" i="2"/>
  <c r="E61" i="2"/>
  <c r="D61" i="2"/>
  <c r="E60" i="2"/>
  <c r="D60" i="2"/>
  <c r="E59" i="2"/>
  <c r="D59" i="2"/>
  <c r="E58" i="2"/>
  <c r="D58" i="2"/>
  <c r="E55" i="2"/>
  <c r="D55" i="2"/>
  <c r="E54" i="2"/>
  <c r="D54" i="2"/>
  <c r="E53" i="2"/>
  <c r="D53" i="2"/>
  <c r="E52" i="2"/>
  <c r="D52" i="2"/>
  <c r="E51" i="2"/>
  <c r="D51" i="2"/>
  <c r="E50" i="2"/>
  <c r="D50" i="2"/>
  <c r="E49" i="2"/>
  <c r="D49" i="2"/>
  <c r="E48" i="2"/>
  <c r="D48" i="2"/>
  <c r="E47" i="2"/>
  <c r="D47" i="2"/>
  <c r="E46" i="2"/>
  <c r="D46" i="2"/>
  <c r="E45" i="2"/>
  <c r="D45" i="2"/>
  <c r="E44" i="2"/>
  <c r="D44" i="2"/>
  <c r="E43" i="2"/>
  <c r="D43" i="2"/>
  <c r="E42" i="2"/>
  <c r="D42" i="2"/>
  <c r="E41" i="2"/>
  <c r="D41" i="2"/>
  <c r="E40" i="2"/>
  <c r="D40" i="2"/>
  <c r="E39" i="2"/>
  <c r="D39" i="2"/>
  <c r="E38" i="2"/>
  <c r="D38" i="2"/>
  <c r="E37" i="2"/>
  <c r="D37" i="2"/>
  <c r="E36" i="2"/>
  <c r="D36" i="2"/>
  <c r="E35" i="2"/>
  <c r="D35" i="2"/>
  <c r="E34" i="2"/>
  <c r="D34" i="2"/>
  <c r="E33" i="2"/>
  <c r="D33" i="2"/>
  <c r="E30" i="2"/>
  <c r="D30" i="2"/>
  <c r="E29" i="2"/>
  <c r="D29" i="2"/>
  <c r="E28" i="2"/>
  <c r="D28" i="2"/>
  <c r="E27" i="2"/>
  <c r="D27" i="2"/>
  <c r="E26" i="2"/>
  <c r="D26" i="2"/>
  <c r="E25" i="2"/>
  <c r="D25" i="2"/>
  <c r="E24" i="2"/>
  <c r="D24" i="2"/>
  <c r="E23" i="2"/>
  <c r="D23" i="2"/>
  <c r="E22" i="2"/>
  <c r="D22" i="2"/>
  <c r="E21" i="2"/>
  <c r="D21" i="2"/>
  <c r="E20" i="2"/>
  <c r="D20" i="2"/>
  <c r="E19" i="2"/>
  <c r="D19" i="2"/>
  <c r="E18" i="2"/>
  <c r="D18" i="2"/>
  <c r="E17" i="2"/>
  <c r="D17" i="2"/>
  <c r="E16" i="2"/>
  <c r="D16" i="2"/>
  <c r="E15" i="2"/>
  <c r="D15" i="2"/>
  <c r="E14" i="2"/>
  <c r="D14" i="2"/>
  <c r="E13" i="2"/>
  <c r="D13" i="2"/>
  <c r="E12" i="2"/>
  <c r="D12" i="2"/>
  <c r="E11" i="2"/>
  <c r="D11" i="2"/>
  <c r="E10" i="2"/>
  <c r="D10" i="2"/>
  <c r="E9" i="2"/>
  <c r="D9" i="2"/>
  <c r="E8" i="2"/>
  <c r="D8" i="2"/>
  <c r="E7" i="2"/>
  <c r="D7" i="2"/>
  <c r="E6" i="2"/>
  <c r="D6" i="2"/>
  <c r="E121" i="1"/>
  <c r="E119" i="1"/>
  <c r="F115" i="1"/>
  <c r="E115" i="1"/>
  <c r="F114" i="1"/>
  <c r="E114" i="1"/>
  <c r="F110" i="1"/>
  <c r="E110" i="1"/>
  <c r="F108" i="1"/>
  <c r="E108" i="1"/>
  <c r="F107" i="1"/>
  <c r="E107" i="1"/>
  <c r="F101" i="1"/>
  <c r="E101" i="1"/>
  <c r="F100" i="1"/>
  <c r="E100" i="1"/>
  <c r="F99" i="1"/>
  <c r="E99" i="1"/>
  <c r="F98" i="1"/>
  <c r="E98" i="1"/>
  <c r="F97" i="1"/>
  <c r="E97" i="1"/>
  <c r="F96" i="1"/>
  <c r="E96" i="1"/>
  <c r="F95" i="1"/>
  <c r="E95" i="1"/>
  <c r="F94" i="1"/>
  <c r="E94" i="1"/>
  <c r="F93" i="1"/>
  <c r="E93" i="1"/>
  <c r="F92" i="1"/>
  <c r="E92" i="1"/>
  <c r="F90" i="1"/>
  <c r="E90" i="1"/>
  <c r="F89" i="1"/>
  <c r="E89" i="1"/>
  <c r="F88" i="1"/>
  <c r="E88" i="1"/>
  <c r="F87" i="1"/>
  <c r="E87" i="1"/>
  <c r="F86" i="1"/>
  <c r="E86" i="1"/>
  <c r="F83" i="1"/>
  <c r="E83" i="1"/>
  <c r="F79" i="1"/>
  <c r="E79" i="1"/>
  <c r="F77" i="1"/>
  <c r="E77" i="1"/>
  <c r="F76" i="1"/>
  <c r="E76" i="1"/>
  <c r="E73" i="1"/>
  <c r="E71" i="1"/>
  <c r="F70" i="1"/>
  <c r="E70" i="1"/>
  <c r="F68" i="1"/>
  <c r="E68" i="1"/>
  <c r="F67" i="1"/>
  <c r="E67" i="1"/>
  <c r="F66" i="1"/>
  <c r="E66" i="1"/>
  <c r="F65" i="1"/>
  <c r="E65" i="1"/>
  <c r="F62" i="1"/>
  <c r="E62" i="1"/>
  <c r="F59" i="1"/>
  <c r="E59" i="1"/>
  <c r="F57" i="1"/>
  <c r="E57" i="1"/>
  <c r="E54" i="1"/>
  <c r="E52" i="1"/>
  <c r="F50" i="1"/>
  <c r="E50" i="1"/>
  <c r="F49" i="1"/>
  <c r="E49" i="1"/>
  <c r="F47" i="1"/>
  <c r="E47" i="1"/>
  <c r="F46" i="1"/>
  <c r="E46" i="1"/>
  <c r="F45" i="1"/>
  <c r="E45" i="1"/>
  <c r="F41" i="1"/>
  <c r="E41" i="1"/>
  <c r="F27" i="1"/>
  <c r="E27" i="1"/>
  <c r="F26" i="1"/>
  <c r="E26" i="1"/>
  <c r="F25" i="1"/>
  <c r="E25" i="1"/>
  <c r="F24" i="1"/>
  <c r="E24" i="1"/>
  <c r="F23" i="1"/>
  <c r="E23" i="1"/>
  <c r="F22" i="1"/>
  <c r="E22" i="1"/>
  <c r="F21" i="1"/>
  <c r="E21" i="1"/>
  <c r="F19" i="1"/>
  <c r="E19" i="1"/>
  <c r="F18" i="1"/>
  <c r="E18" i="1"/>
  <c r="F16" i="1"/>
  <c r="E16" i="1"/>
  <c r="F15" i="1"/>
  <c r="E15" i="1"/>
  <c r="F14" i="1"/>
  <c r="E14" i="1"/>
  <c r="F11" i="1"/>
  <c r="E11" i="1"/>
  <c r="F10" i="1"/>
  <c r="E10" i="1"/>
  <c r="F9" i="1"/>
  <c r="E9" i="1"/>
  <c r="F8" i="1"/>
  <c r="E8" i="1"/>
  <c r="F7" i="1"/>
  <c r="E7" i="1"/>
  <c r="F6" i="1"/>
  <c r="E6" i="1"/>
</calcChain>
</file>

<file path=xl/sharedStrings.xml><?xml version="1.0" encoding="utf-8"?>
<sst xmlns="http://schemas.openxmlformats.org/spreadsheetml/2006/main" count="360" uniqueCount="218">
  <si>
    <t>In millions of euros</t>
  </si>
  <si>
    <t>(a)</t>
  </si>
  <si>
    <t>(a')</t>
  </si>
  <si>
    <t>(b)</t>
  </si>
  <si>
    <t>CC1 - Composition of regulatory own funds</t>
  </si>
  <si>
    <t>Phased</t>
  </si>
  <si>
    <t>Fully-Loaded</t>
  </si>
  <si>
    <t>References to the regulatory balance sheet (CC2)</t>
  </si>
  <si>
    <t xml:space="preserve">Common Equity Tier 1 (CET1) capital:  instruments and reserves       </t>
  </si>
  <si>
    <t>Capital instruments and the related share premium accounts</t>
  </si>
  <si>
    <t>a</t>
  </si>
  <si>
    <t xml:space="preserve">     of which: Shares</t>
  </si>
  <si>
    <t xml:space="preserve">     of which: Regional Banks’ mutual shares (CCI/CCA)</t>
  </si>
  <si>
    <t xml:space="preserve">     of which: Local Banks’ mutual shares</t>
  </si>
  <si>
    <t>Retained earnings</t>
  </si>
  <si>
    <t>Accumulated other comprehensive income (and other reserves)</t>
  </si>
  <si>
    <t>c</t>
  </si>
  <si>
    <t>EU-3a</t>
  </si>
  <si>
    <t>Funds for general banking risk</t>
  </si>
  <si>
    <t/>
  </si>
  <si>
    <t>Amount of qualifying items referred to in Article 484 (3) and the related share premium accounts subject to phase out from CET1</t>
  </si>
  <si>
    <t>Minority interests (amount allowed in consolidated CET1)</t>
  </si>
  <si>
    <t>d</t>
  </si>
  <si>
    <t>EU-5a</t>
  </si>
  <si>
    <t>Independently reviewed interim profits net of any foreseeable charge or dividend</t>
  </si>
  <si>
    <t>b</t>
  </si>
  <si>
    <t>Common Equity Tier 1 (CET1) capital before regulatory adjustments</t>
  </si>
  <si>
    <t>Common Equity Tier 1 (CET1) capital: regulatory adjustments </t>
  </si>
  <si>
    <t>(-) Additional value adjustments</t>
  </si>
  <si>
    <t>(-) Intangible assets (net of related tax liability)</t>
  </si>
  <si>
    <t>e</t>
  </si>
  <si>
    <t>Empty set in the EU</t>
  </si>
  <si>
    <t>(-) Deferred tax assets that rely on future profitability excluding those arising from temporary differences (net of related tax liability where the conditions in Article 38 (3) are met)</t>
  </si>
  <si>
    <t>f</t>
  </si>
  <si>
    <t>Fair value reserves related to gains or losses on cash flow hedges of financial instruments that are not valued at fair value</t>
  </si>
  <si>
    <t>g</t>
  </si>
  <si>
    <t>Negative amounts resulting from the calculation of expected loss amounts</t>
  </si>
  <si>
    <t>(-) Any increase in equity that results from securitised assets</t>
  </si>
  <si>
    <t>Gains or losses on liabilities valued at fair value resulting from changes in own credit standing</t>
  </si>
  <si>
    <t>(-) Defined-benefit pension fund assets  (net of related tax liability)</t>
  </si>
  <si>
    <t>h</t>
  </si>
  <si>
    <t>(-) Direct and indirect holdings by an institution of own CET1 instruments</t>
  </si>
  <si>
    <t>(-) Direct, indirect and synthetic holdings of the CET 1 instruments of financial sector entities where those entities have reciprocal cross holdings with the institution designed to inflate artificially the own funds of the institution</t>
  </si>
  <si>
    <t>(-) Direct, indirect and synthetic holdings by the institution of the CET1 instruments of financial sector entities where the it does not have a significant investment in those entities (amount &gt; 10% threshold and net of eligible short positions)</t>
  </si>
  <si>
    <t>(-) Direct, indirect and synthetic holdings by the institution of the CET1 instruments of financial sector entities where the institution has a significant investment in those entities (amount above 10% threshold and net of eligible short positions)</t>
  </si>
  <si>
    <t>EU-20a</t>
  </si>
  <si>
    <t>Exposure amount of the following items which qualify for a RW of 1250%, where the institution opts for the deduction alternative</t>
  </si>
  <si>
    <t>EU-20b</t>
  </si>
  <si>
    <t xml:space="preserve">     (-) of which: qualifying holdings outside the financial sector</t>
  </si>
  <si>
    <t>EU-20c</t>
  </si>
  <si>
    <t xml:space="preserve">     (-) of which: securitisation positions</t>
  </si>
  <si>
    <t>EU-20d</t>
  </si>
  <si>
    <t xml:space="preserve">     (-) of which: free deliveries</t>
  </si>
  <si>
    <t>(-) Deferred tax assets arising from temporary differences (amount above 10% threshold, net of related tax liability where the conditions in Article 38 (3) are met)</t>
  </si>
  <si>
    <t>i</t>
  </si>
  <si>
    <t>(-) Amount exceeding the 17,65% threshold</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</si>
  <si>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</si>
  <si>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</si>
  <si>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</si>
  <si>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 Losses for the current financial year</t>
  </si>
  <si>
    <t>EU-25b</t>
  </si>
  <si>
    <t xml:space="preserve">(-) Foreseeable tax charges relating to CET1 items except where the institution suitably adjusts the amount of CET1 items insofar as such tax charges reduce the amount up to which those items may be used to cover risks or losses </t>
  </si>
  <si>
    <t>(-) Qualifying AT1 deductions that exceed the AT1 items of the institution</t>
  </si>
  <si>
    <t>27a</t>
  </si>
  <si>
    <t>Other regulatory adjusments (including IFRS 9 transitional adjustments when relevant)</t>
  </si>
  <si>
    <t>Total regulatory adjustments to Common Equity Tier 1 (CET1)</t>
  </si>
  <si>
    <t>Common Equity Tier 1 (CET1) capital</t>
  </si>
  <si>
    <t>Additional Tier 1 (AT1) capital: instruments</t>
  </si>
  <si>
    <t xml:space="preserve">     of which: classified as equity under applicable accounting standards</t>
  </si>
  <si>
    <t>j</t>
  </si>
  <si>
    <t xml:space="preserve">     of which: classified as liabilities under applicable accounting standards</t>
  </si>
  <si>
    <t>Amount of qualifying items referred to in Article 484 (4) and the related share premium accounts subject to phase out from AT1 as described in Article 486(3) of CRR</t>
  </si>
  <si>
    <t>k</t>
  </si>
  <si>
    <t>EU-33a</t>
  </si>
  <si>
    <t xml:space="preserve">     Amount of qualifying items referred to in Article 494a(1) subject to phase out from AT1</t>
  </si>
  <si>
    <t>EU-33b</t>
  </si>
  <si>
    <t xml:space="preserve">     Amount of qualifying items referred to in Article 494b(1) subject to phase out from AT1</t>
  </si>
  <si>
    <t>l</t>
  </si>
  <si>
    <t>Qualifying Tier 1 capital included in consolidated AT1 capital (including minority interests not included in row 5) issued by subsidiaries and held by third parties</t>
  </si>
  <si>
    <t xml:space="preserve">    of which: instruments issued by subsidiaries subject to phase out</t>
  </si>
  <si>
    <t xml:space="preserve">   Additional Tier 1 (AT1) capital before regulatory adjustments</t>
  </si>
  <si>
    <t>Additional Tier 1 (AT1) capital: regulatory adjustments</t>
  </si>
  <si>
    <t>(-) Direct and indirect holdings by an institution of own AT1 instruments</t>
  </si>
  <si>
    <t>(-) Direct, indirect and synthetic holdings of the AT1 instruments of financial sector entities where those entities have reciprocal cross holdings with the institution designed to inflate artificially the own funds of the institution</t>
  </si>
  <si>
    <t>(-) Direct, indirect and synthetic holdings of the AT1 instruments of financial sector entities where the institution does not have a significant investment in those entities (amount above 10% threshold and net of eligible short positions)</t>
  </si>
  <si>
    <t>(-) Direct, indirect and synthetic holdings by the institution of the AT1 instruments of financial sector entities where the institution has a significant investment in those entities (net of eligible short positions)</t>
  </si>
  <si>
    <t>(-) Qualifying T2 deductions that exceed the T2 items of the institution</t>
  </si>
  <si>
    <t>42a</t>
  </si>
  <si>
    <t>Other regulatory adjustments to AT1 capital</t>
  </si>
  <si>
    <t>Total regulatory adjustments to Additional Tier 1 (AT1) capital</t>
  </si>
  <si>
    <t>Additional Tier 1 (AT1) capital</t>
  </si>
  <si>
    <t>Tier 1 capital (T1 = CET1 + AT1)</t>
  </si>
  <si>
    <t>Tier 2 (T2) capital: instruments</t>
  </si>
  <si>
    <t>m</t>
  </si>
  <si>
    <t>Amount of qualifying  items referred to in Article 484 (5) and the related share premium accounts subject to phase out from T2 as described in Article 486 (4) CRR</t>
  </si>
  <si>
    <t>n</t>
  </si>
  <si>
    <t>EU-47a</t>
  </si>
  <si>
    <t xml:space="preserve">     Amount of qualifying  items referred to in Article 494a (2) subject to phase out from T2</t>
  </si>
  <si>
    <t>EU-47b</t>
  </si>
  <si>
    <t xml:space="preserve">     Amount of qualifying  items referred to in Article 494b (2) subject to phase out from T2</t>
  </si>
  <si>
    <t>Qualifying own funds instruments included in consolidated T2 capital (including minority interests and AT1 instruments not included in rows 5 or 34) issued by subsidiaries and held by third parties</t>
  </si>
  <si>
    <t xml:space="preserve">   of which: instruments issued by subsidiaries subject to phase out</t>
  </si>
  <si>
    <t>Credit risk adjustments</t>
  </si>
  <si>
    <t>Tier 2 (T2) capital before regulatory adjustments</t>
  </si>
  <si>
    <t>Tier 2 (T2) capital: regulatory adjustments</t>
  </si>
  <si>
    <t>(-) Direct and indirect holdings by an institution of own T2 instruments and subordinated loans</t>
  </si>
  <si>
    <t>(-) Direct, indirect and synthetic holdings of the T2 instruments and subordinated loans of financial sector entities where they have reciprocal cross holdings with the institution designed to inflate artificially the own funds of the institution</t>
  </si>
  <si>
    <t>(-) Direct, indirect and synthetic holdings of T2 instruments and subordinated loans of financial sector entities where the institution does not have a significant investment in those entities(amount &gt;10% threshold and net of eligible short positions)</t>
  </si>
  <si>
    <t>54a</t>
  </si>
  <si>
    <t xml:space="preserve">(-) Direct, indirect and synthetic holdings by the institution of the T2 instruments and subordinated loans of financial sector entities where the institution has a significant investment in those entities (net of eligible short positions) </t>
  </si>
  <si>
    <t>EU-56a </t>
  </si>
  <si>
    <t>(-) Qualifying eligible liabilities deductions that exceed the eligible liabilities items of the institution</t>
  </si>
  <si>
    <t>EU-56b</t>
  </si>
  <si>
    <t>Other regulatory adjusments to T2 capital</t>
  </si>
  <si>
    <t>Total regulatory adjustments to Tier 2 (T2) capital</t>
  </si>
  <si>
    <t>Tier 2 (T2) capital</t>
  </si>
  <si>
    <t>Total capital (TC = T1 + T2)</t>
  </si>
  <si>
    <t>Total risk exposure amount</t>
  </si>
  <si>
    <t>Capital ratios and buffers </t>
  </si>
  <si>
    <t>Common Equity Tier 1 (as a percentage of total risk exposure amount)</t>
  </si>
  <si>
    <t>Tier 1 (as a percentage of total risk exposure amount)</t>
  </si>
  <si>
    <t>Total capital (as a percentage of total risk exposure amount)</t>
  </si>
  <si>
    <t>Institution CET1 overall capital requirement (CET1 requirement of art.92(1)CRR + additional CET1 requirement of art.104(1)(a)CRD + combined buffer requirement art.128(6)CRD) expressed as a percentage of risk exposure amount)</t>
  </si>
  <si>
    <t xml:space="preserve">     of which: capital conservation buffer requirement</t>
  </si>
  <si>
    <t xml:space="preserve">     of which: countercyclical buffer requirement</t>
  </si>
  <si>
    <t xml:space="preserve">     of which: systemic risk buffer requirement</t>
  </si>
  <si>
    <t>EU-67a</t>
  </si>
  <si>
    <t xml:space="preserve">     of which: Global Systemically Important Institution (G-SII) or Other Systemically Important Institution (O-SII) buffer</t>
  </si>
  <si>
    <t>EU-67b</t>
  </si>
  <si>
    <t xml:space="preserve">     of which: additional own funds requirements to address the risks other than the risk of excessive leverage</t>
  </si>
  <si>
    <t>Common Equity Tier 1 available to meet buffer (as a percentage of risk exposure amount)</t>
  </si>
  <si>
    <t xml:space="preserve">National minima (if different from Basel III) </t>
  </si>
  <si>
    <t>[non relevant in EU regulation]</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</si>
  <si>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</si>
  <si>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</si>
  <si>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Direct and indirect holdings by the institution of the CET1 instruments of financial sector entities where the institution has a significant investment in those entities (amount below 17.65% thresholds and net of eligible short positions)</t>
  </si>
  <si>
    <t>Deferred tax assets arising from temporary differences (amount below 17.65%  threshold, net of related tax liability where the conditions in Article 38 (3) are met)</t>
  </si>
  <si>
    <t>o</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</si>
  <si>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</si>
  <si>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</si>
  <si>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</si>
  <si>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</si>
  <si>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</si>
  <si>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</si>
  <si>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</si>
  <si>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</si>
  <si>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</si>
  <si>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</si>
  <si>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</si>
  <si>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</si>
  <si>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CC2 - Reconciliation of regulatory capital to balance sheet</t>
  </si>
  <si>
    <t>Carrying values as reported in published financial statements</t>
  </si>
  <si>
    <t xml:space="preserve">Carrying values under scope of regulatory consolidation </t>
  </si>
  <si>
    <t>References to the regulatory balance sheet (CC1)</t>
  </si>
  <si>
    <t>Assets</t>
  </si>
  <si>
    <t>Cash, central banks</t>
  </si>
  <si>
    <t>Available-for-sale financial assets</t>
  </si>
  <si>
    <t>Other financial assets at fair value through profit or loss</t>
  </si>
  <si>
    <t>Hedging derivative instruments</t>
  </si>
  <si>
    <t>Accounted debt's instruments at fair value through recyclable own funds</t>
  </si>
  <si>
    <t>Accounted own funds' instruments at fair value through non recyclable own funds</t>
  </si>
  <si>
    <t>Loans and receivables due from credit institutions</t>
  </si>
  <si>
    <t>Loans and receivables due from customers</t>
  </si>
  <si>
    <t>Held-to-maturity financial assets</t>
  </si>
  <si>
    <t>Revaluation adjustment on interest rate hedged portfolios</t>
  </si>
  <si>
    <t>deferred tax assets</t>
  </si>
  <si>
    <t xml:space="preserve">    Of which deferred tax assets that rely on future profitability</t>
  </si>
  <si>
    <t xml:space="preserve">    Of which deferred tax assets arising from temporary differences</t>
  </si>
  <si>
    <t>i , o</t>
  </si>
  <si>
    <t>Accruals, prepayments and sundry assets</t>
  </si>
  <si>
    <t xml:space="preserve">    Of which defined-benefit pension fund assets</t>
  </si>
  <si>
    <t>Non-current assets held for sale</t>
  </si>
  <si>
    <t>Insurance contracts issued - Assets</t>
  </si>
  <si>
    <t>Reinsurance contracts owned - Assets</t>
  </si>
  <si>
    <t>Investments in equity-accounted entities</t>
  </si>
  <si>
    <t xml:space="preserve">    Of which goodwill included in the valuation of significant investments</t>
  </si>
  <si>
    <t>Investment property</t>
  </si>
  <si>
    <t>Property, plant and equipment</t>
  </si>
  <si>
    <t>Intangible assets</t>
  </si>
  <si>
    <t>Goodwill</t>
  </si>
  <si>
    <t>Total assets</t>
  </si>
  <si>
    <t>Liabilities</t>
  </si>
  <si>
    <t>Central banks</t>
  </si>
  <si>
    <t>Available-for-sale financial liabilities</t>
  </si>
  <si>
    <t>Financial liabilities at fair value through options</t>
  </si>
  <si>
    <t>Due to credit institutions</t>
  </si>
  <si>
    <t>Due to customers</t>
  </si>
  <si>
    <t>Debt securities</t>
  </si>
  <si>
    <t>Current and deferred tax liabilities</t>
  </si>
  <si>
    <t xml:space="preserve">    Of which deferred tax liabilities that rely on future profitability</t>
  </si>
  <si>
    <t xml:space="preserve">    Of which deferred tax liabilities arising from temporary differences</t>
  </si>
  <si>
    <t xml:space="preserve">    Of which deferred tax liabilities arising from goodwill</t>
  </si>
  <si>
    <t xml:space="preserve">    Of which deferred tax liabilities arising from intangible assets</t>
  </si>
  <si>
    <t xml:space="preserve">    Of which deferred tax liabilities arising from pension funds</t>
  </si>
  <si>
    <t>Accruals, deferred income and sundry liabilities</t>
  </si>
  <si>
    <t>Liabilities associated with non-current assets held for sale</t>
  </si>
  <si>
    <t>Insurance contracts issued - Liabilities</t>
  </si>
  <si>
    <t>Reinsurance contracts owned - Liabilities</t>
  </si>
  <si>
    <t>Provisions</t>
  </si>
  <si>
    <t>Subordinated debt</t>
  </si>
  <si>
    <t xml:space="preserve">    Of which AT1  instruments</t>
  </si>
  <si>
    <t xml:space="preserve">    Of which instruments eligible for Tier 2 qualification</t>
  </si>
  <si>
    <t>m , n</t>
  </si>
  <si>
    <t xml:space="preserve">Total liabilities </t>
  </si>
  <si>
    <t xml:space="preserve">Equity </t>
  </si>
  <si>
    <t>Equity, Group share</t>
  </si>
  <si>
    <t xml:space="preserve">    Share capital and reserves</t>
  </si>
  <si>
    <t xml:space="preserve">        Of which amount eligible for CET1 capital and share premium accounts</t>
  </si>
  <si>
    <t xml:space="preserve">        Of which AT1  instruments</t>
  </si>
  <si>
    <t>j , l</t>
  </si>
  <si>
    <t xml:space="preserve">    Consolidated reserves</t>
  </si>
  <si>
    <t xml:space="preserve">    Other comprehensive income</t>
  </si>
  <si>
    <t xml:space="preserve">        Of which fair value reserves related to gains or losses on cash flow hedges</t>
  </si>
  <si>
    <t xml:space="preserve">    Other comprehensive income on non-current assets held for sale and discontinued operations</t>
  </si>
  <si>
    <t xml:space="preserve">    Net income/(loss) for the year</t>
  </si>
  <si>
    <t>Non-controlling interests</t>
  </si>
  <si>
    <t xml:space="preserve">Total Equity </t>
  </si>
  <si>
    <t>Total equity and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</si>
</sst>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s>
  <fills count="6">
    <fill>
      <patternFill patternType="none"/>
    </fill>
    <fill>
      <patternFill patternType="gray125"/>
    </fill>
    <fill>
      <patternFill patternType="solid">
        <fgColor theme="8" tint="-0.49998474074526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4" fontId="0" fillId="0" borderId="0" xfId="0" applyNumberFormat="1" applyAlignment="1">
      <alignment horizontal="center" vertical="center"/>
    </xf>
    <xf numFmtId="14" fontId="2" fillId="0" borderId="0" xfId="0" applyNumberFormat="1"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4" fontId="3" fillId="0" borderId="0" xfId="0" applyNumberFormat="1" applyFont="1" applyAlignment="1">
      <alignment horizontal="center"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wrapText="1"/>
    </xf>
    <xf numFmtId="0" fontId="0" fillId="3" borderId="1" xfId="0" applyFill="1" applyBorder="1"/>
    <xf numFmtId="0" fontId="2" fillId="3" borderId="3" xfId="0" applyFont="1" applyFill="1" applyBorder="1" applyAlignment="1">
      <alignment wrapText="1"/>
    </xf>
    <xf numFmtId="0" fontId="0" fillId="3" borderId="3" xfId="0" applyFill="1" applyBorder="1"/>
    <xf numFmtId="2" fontId="0" fillId="3" borderId="3" xfId="0" applyNumberFormat="1" applyFill="1" applyBorder="1"/>
    <xf numFmtId="0" fontId="0" fillId="3" borderId="2" xfId="0" applyFill="1" applyBorder="1"/>
    <xf numFmtId="0" fontId="2" fillId="0" borderId="4" xfId="0" applyFont="1" applyBorder="1" applyAlignment="1">
      <alignment horizontal="center"/>
    </xf>
    <xf numFmtId="0" fontId="2" fillId="0" borderId="4" xfId="0" applyFont="1" applyBorder="1" applyAlignment="1">
      <alignment wrapText="1"/>
    </xf>
    <xf numFmtId="0" fontId="2" fillId="0" borderId="4" xfId="0" applyFont="1" applyBorder="1"/>
    <xf numFmtId="3" fontId="2" fillId="0" borderId="4" xfId="0" applyNumberFormat="1" applyFont="1" applyBorder="1"/>
    <xf numFmtId="0" fontId="0" fillId="0" borderId="5" xfId="0" applyBorder="1" applyAlignment="1">
      <alignment horizontal="center"/>
    </xf>
    <xf numFmtId="0" fontId="6" fillId="0" borderId="5" xfId="0" applyFont="1" applyBorder="1" applyAlignment="1">
      <alignment wrapText="1"/>
    </xf>
    <xf numFmtId="0" fontId="6" fillId="0" borderId="5" xfId="0" applyFont="1" applyBorder="1"/>
    <xf numFmtId="3" fontId="6" fillId="0" borderId="5" xfId="0" applyNumberFormat="1" applyFont="1" applyBorder="1"/>
    <xf numFmtId="0" fontId="6" fillId="0" borderId="5"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wrapText="1"/>
    </xf>
    <xf numFmtId="0" fontId="2" fillId="0" borderId="5" xfId="0" applyFont="1" applyBorder="1"/>
    <xf numFmtId="3" fontId="2" fillId="0" borderId="5" xfId="0" applyNumberFormat="1" applyFont="1" applyBorder="1"/>
    <xf numFmtId="0" fontId="2" fillId="4" borderId="5" xfId="0" applyFont="1" applyFill="1" applyBorder="1" applyAlignment="1">
      <alignment horizontal="center"/>
    </xf>
    <xf numFmtId="0" fontId="2" fillId="4" borderId="5" xfId="0" applyFont="1" applyFill="1" applyBorder="1" applyAlignment="1">
      <alignment wrapText="1"/>
    </xf>
    <xf numFmtId="0" fontId="2" fillId="4" borderId="5" xfId="0" applyFont="1" applyFill="1" applyBorder="1"/>
    <xf numFmtId="3" fontId="2" fillId="4" borderId="5" xfId="0" applyNumberFormat="1" applyFont="1" applyFill="1" applyBorder="1"/>
    <xf numFmtId="0" fontId="0" fillId="4" borderId="5" xfId="0" applyFill="1" applyBorder="1" applyAlignment="1">
      <alignment horizontal="center"/>
    </xf>
    <xf numFmtId="0" fontId="0" fillId="0" borderId="5" xfId="0" applyBorder="1" applyAlignment="1">
      <alignment wrapText="1"/>
    </xf>
    <xf numFmtId="0" fontId="0" fillId="0" borderId="5" xfId="0" applyBorder="1"/>
    <xf numFmtId="3" fontId="0" fillId="0" borderId="5" xfId="0" applyNumberFormat="1" applyBorder="1"/>
    <xf numFmtId="3" fontId="0" fillId="3" borderId="5" xfId="0" applyNumberFormat="1" applyFill="1" applyBorder="1"/>
    <xf numFmtId="0" fontId="3" fillId="0" borderId="5" xfId="0" applyFont="1" applyBorder="1" applyAlignment="1">
      <alignment horizontal="center"/>
    </xf>
    <xf numFmtId="0" fontId="3" fillId="0" borderId="5" xfId="0" applyFont="1" applyBorder="1" applyAlignment="1">
      <alignment wrapText="1"/>
    </xf>
    <xf numFmtId="0" fontId="3" fillId="0" borderId="5" xfId="0" applyFont="1" applyBorder="1"/>
    <xf numFmtId="0" fontId="0" fillId="3" borderId="5" xfId="0" applyFill="1" applyBorder="1" applyAlignment="1">
      <alignment horizontal="center"/>
    </xf>
    <xf numFmtId="0" fontId="2" fillId="5" borderId="5" xfId="0" applyFont="1" applyFill="1" applyBorder="1" applyAlignment="1">
      <alignment horizontal="center"/>
    </xf>
    <xf numFmtId="0" fontId="2" fillId="5" borderId="5" xfId="0" applyFont="1" applyFill="1" applyBorder="1" applyAlignment="1">
      <alignment wrapText="1"/>
    </xf>
    <xf numFmtId="0" fontId="2" fillId="5" borderId="5" xfId="0" applyFont="1" applyFill="1" applyBorder="1"/>
    <xf numFmtId="3" fontId="2" fillId="5" borderId="5" xfId="0" applyNumberFormat="1" applyFont="1" applyFill="1" applyBorder="1"/>
    <xf numFmtId="0" fontId="0" fillId="5" borderId="5" xfId="0" applyFill="1" applyBorder="1" applyAlignment="1">
      <alignment horizontal="center"/>
    </xf>
    <xf numFmtId="10" fontId="0" fillId="0" borderId="5" xfId="1" applyNumberFormat="1" applyFont="1" applyFill="1" applyBorder="1"/>
    <xf numFmtId="10" fontId="6" fillId="0" borderId="5" xfId="1" applyNumberFormat="1" applyFont="1" applyFill="1" applyBorder="1"/>
    <xf numFmtId="10" fontId="2" fillId="5" borderId="5" xfId="1" applyNumberFormat="1" applyFont="1" applyFill="1" applyBorder="1"/>
    <xf numFmtId="2" fontId="0" fillId="0" borderId="5" xfId="0" applyNumberFormat="1" applyBorder="1"/>
    <xf numFmtId="2" fontId="0" fillId="3" borderId="5" xfId="0" applyNumberFormat="1" applyFill="1" applyBorder="1"/>
    <xf numFmtId="0" fontId="0" fillId="0" borderId="0" xfId="0" applyAlignment="1">
      <alignment wrapText="1"/>
    </xf>
    <xf numFmtId="2" fontId="0" fillId="0" borderId="0" xfId="0" applyNumberFormat="1"/>
    <xf numFmtId="4" fontId="0" fillId="0" borderId="0" xfId="0" applyNumberFormat="1" applyAlignment="1">
      <alignment horizontal="center"/>
    </xf>
    <xf numFmtId="0" fontId="4" fillId="2" borderId="6" xfId="0" applyFont="1" applyFill="1" applyBorder="1" applyAlignment="1">
      <alignment horizontal="left" vertical="center" wrapText="1"/>
    </xf>
    <xf numFmtId="4" fontId="0" fillId="0" borderId="0" xfId="0" applyNumberFormat="1"/>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 fontId="0" fillId="0" borderId="0" xfId="0" applyNumberFormat="1" applyAlignment="1">
      <alignment horizontal="left"/>
    </xf>
    <xf numFmtId="2" fontId="0" fillId="0" borderId="0" xfId="0" applyNumberFormat="1" applyAlignment="1">
      <alignment horizontal="center"/>
    </xf>
    <xf numFmtId="0" fontId="2" fillId="3" borderId="6" xfId="0" applyFont="1" applyFill="1" applyBorder="1" applyAlignment="1">
      <alignment horizontal="left"/>
    </xf>
    <xf numFmtId="4" fontId="0" fillId="0" borderId="7" xfId="0" applyNumberFormat="1" applyBorder="1"/>
    <xf numFmtId="0" fontId="0" fillId="3" borderId="2" xfId="0" applyFill="1" applyBorder="1" applyAlignment="1">
      <alignment horizontal="center"/>
    </xf>
    <xf numFmtId="4" fontId="2" fillId="0" borderId="8" xfId="0" applyNumberFormat="1" applyFont="1" applyBorder="1" applyAlignment="1">
      <alignment horizontal="left"/>
    </xf>
    <xf numFmtId="4" fontId="0" fillId="0" borderId="4" xfId="0" applyNumberFormat="1" applyBorder="1"/>
    <xf numFmtId="3" fontId="2" fillId="0" borderId="4" xfId="0" applyNumberFormat="1" applyFont="1" applyBorder="1" applyAlignment="1">
      <alignment horizontal="right"/>
    </xf>
    <xf numFmtId="4" fontId="0" fillId="0" borderId="9" xfId="0" applyNumberFormat="1" applyBorder="1" applyAlignment="1">
      <alignment horizontal="center"/>
    </xf>
    <xf numFmtId="4" fontId="2" fillId="0" borderId="10" xfId="0" applyNumberFormat="1" applyFont="1" applyBorder="1" applyAlignment="1">
      <alignment horizontal="left"/>
    </xf>
    <xf numFmtId="4" fontId="0" fillId="0" borderId="5" xfId="0" applyNumberFormat="1" applyBorder="1"/>
    <xf numFmtId="3" fontId="2" fillId="0" borderId="5" xfId="0" applyNumberFormat="1" applyFont="1" applyBorder="1" applyAlignment="1">
      <alignment horizontal="right"/>
    </xf>
    <xf numFmtId="4" fontId="0" fillId="0" borderId="11" xfId="0" applyNumberFormat="1" applyBorder="1" applyAlignment="1">
      <alignment horizontal="center"/>
    </xf>
    <xf numFmtId="4" fontId="6" fillId="0" borderId="10" xfId="0" applyNumberFormat="1" applyFont="1" applyBorder="1" applyAlignment="1">
      <alignment horizontal="left"/>
    </xf>
    <xf numFmtId="4" fontId="6" fillId="0" borderId="5" xfId="0" applyNumberFormat="1" applyFont="1" applyBorder="1"/>
    <xf numFmtId="3" fontId="6" fillId="0" borderId="5" xfId="0" applyNumberFormat="1" applyFont="1" applyBorder="1" applyAlignment="1">
      <alignment horizontal="right"/>
    </xf>
    <xf numFmtId="4" fontId="2" fillId="0" borderId="12" xfId="0" applyNumberFormat="1" applyFont="1" applyBorder="1" applyAlignment="1">
      <alignment horizontal="left"/>
    </xf>
    <xf numFmtId="4" fontId="0" fillId="0" borderId="13" xfId="0" applyNumberFormat="1" applyBorder="1"/>
    <xf numFmtId="3" fontId="2" fillId="0" borderId="13" xfId="0" applyNumberFormat="1" applyFont="1" applyBorder="1" applyAlignment="1">
      <alignment horizontal="right"/>
    </xf>
    <xf numFmtId="4" fontId="0" fillId="0" borderId="14" xfId="0" applyNumberFormat="1" applyBorder="1" applyAlignment="1">
      <alignment horizontal="center"/>
    </xf>
    <xf numFmtId="0" fontId="0" fillId="0" borderId="0" xfId="0" applyAlignment="1">
      <alignment horizontal="center" vertical="center" wrapText="1"/>
    </xf>
    <xf numFmtId="4" fontId="2" fillId="5" borderId="1" xfId="0" applyNumberFormat="1" applyFont="1" applyFill="1" applyBorder="1" applyAlignment="1">
      <alignment horizontal="left"/>
    </xf>
    <xf numFmtId="4" fontId="2" fillId="5" borderId="3" xfId="0" applyNumberFormat="1" applyFont="1" applyFill="1" applyBorder="1"/>
    <xf numFmtId="3" fontId="2" fillId="5" borderId="3" xfId="0" applyNumberFormat="1" applyFont="1" applyFill="1" applyBorder="1" applyAlignment="1">
      <alignment horizontal="right"/>
    </xf>
    <xf numFmtId="4" fontId="2" fillId="5" borderId="2" xfId="0" applyNumberFormat="1" applyFont="1" applyFill="1" applyBorder="1" applyAlignment="1">
      <alignment horizontal="center"/>
    </xf>
    <xf numFmtId="4" fontId="6" fillId="0" borderId="12" xfId="0" applyNumberFormat="1" applyFont="1" applyBorder="1" applyAlignment="1">
      <alignment horizontal="left"/>
    </xf>
    <xf numFmtId="4" fontId="6" fillId="0" borderId="13" xfId="0" applyNumberFormat="1" applyFont="1" applyBorder="1"/>
    <xf numFmtId="3" fontId="6" fillId="0" borderId="13" xfId="0" applyNumberFormat="1" applyFont="1" applyBorder="1" applyAlignment="1">
      <alignment horizontal="right"/>
    </xf>
    <xf numFmtId="4" fontId="2" fillId="4" borderId="1" xfId="0" applyNumberFormat="1" applyFont="1" applyFill="1" applyBorder="1" applyAlignment="1">
      <alignment horizontal="left"/>
    </xf>
    <xf numFmtId="4" fontId="2" fillId="4" borderId="3" xfId="0" applyNumberFormat="1" applyFont="1" applyFill="1" applyBorder="1"/>
    <xf numFmtId="3" fontId="2" fillId="4" borderId="3" xfId="0" applyNumberFormat="1" applyFont="1" applyFill="1" applyBorder="1" applyAlignment="1">
      <alignment horizontal="right"/>
    </xf>
    <xf numFmtId="4" fontId="2" fillId="4" borderId="2" xfId="0" applyNumberFormat="1" applyFont="1" applyFill="1" applyBorder="1" applyAlignment="1">
      <alignment horizontal="center"/>
    </xf>
    <xf numFmtId="4" fontId="0" fillId="0" borderId="8" xfId="0" applyNumberFormat="1" applyBorder="1" applyAlignment="1">
      <alignment horizontal="left"/>
    </xf>
    <xf numFmtId="3" fontId="0" fillId="0" borderId="4" xfId="0" applyNumberFormat="1" applyBorder="1" applyAlignment="1">
      <alignment horizontal="right"/>
    </xf>
    <xf numFmtId="4" fontId="0" fillId="0" borderId="10" xfId="0" applyNumberFormat="1" applyBorder="1" applyAlignment="1">
      <alignment horizontal="left"/>
    </xf>
    <xf numFmtId="3" fontId="0" fillId="0" borderId="5" xfId="0" applyNumberFormat="1" applyBorder="1" applyAlignment="1">
      <alignment horizontal="right"/>
    </xf>
    <xf numFmtId="3" fontId="0" fillId="0" borderId="0" xfId="0" applyNumberFormat="1" applyAlignment="1">
      <alignment horizontal="right"/>
    </xf>
    <xf numFmtId="0" fontId="0" fillId="0" borderId="0" xfId="0" applyAlignment="1">
      <alignment horizontal="center"/>
    </xf>
    <xf numFmtId="0" fontId="0" fillId="0" borderId="0" xfId="0" applyAlignment="1">
      <alignment horizontal="left"/>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Copie%20de%20Pilier%203%20-%20FP%20-%20CC1%20et%20CC2%20-%20T4%202023%20-%20Livrable.xlsx?9567F4BC" TargetMode="External"/><Relationship Id="rId1" Type="http://schemas.openxmlformats.org/officeDocument/2006/relationships/externalLinkPath" Target="file:///\\9567F4BC\Copie%20de%20Pilier%203%20-%20FP%20-%20CC1%20et%20CC2%20-%20T4%202023%20-%20Livr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P3-FR"/>
      <sheetName val="CC1-P3-EN"/>
      <sheetName val="CC1-P4-FR"/>
      <sheetName val="CC1-P4-EN"/>
      <sheetName val="CC2-P3-FR"/>
      <sheetName val="CC2-P3-EN"/>
      <sheetName val="CC2-P4-FR"/>
      <sheetName val="CC2-P4-EN"/>
    </sheetNames>
    <sheetDataSet>
      <sheetData sheetId="0"/>
      <sheetData sheetId="1"/>
      <sheetData sheetId="2">
        <row r="6">
          <cell r="E6">
            <v>24047.439356626302</v>
          </cell>
          <cell r="F6">
            <v>24047.439356626302</v>
          </cell>
        </row>
        <row r="7">
          <cell r="E7">
            <v>9103.3641996262886</v>
          </cell>
          <cell r="F7">
            <v>9103.3641996262886</v>
          </cell>
        </row>
        <row r="8">
          <cell r="E8">
            <v>5562.3341570000002</v>
          </cell>
          <cell r="F8">
            <v>5562.3341570000002</v>
          </cell>
        </row>
        <row r="9">
          <cell r="E9">
            <v>9381.741</v>
          </cell>
          <cell r="F9">
            <v>9381.741</v>
          </cell>
        </row>
        <row r="10">
          <cell r="E10">
            <v>0.74187016932039695</v>
          </cell>
          <cell r="F10">
            <v>0.74187016932039807</v>
          </cell>
        </row>
        <row r="11">
          <cell r="E11">
            <v>96808.533064663294</v>
          </cell>
          <cell r="F11">
            <v>96808.53306466341</v>
          </cell>
        </row>
        <row r="14">
          <cell r="E14">
            <v>3719.4396959999999</v>
          </cell>
          <cell r="F14">
            <v>3719.4396959999999</v>
          </cell>
        </row>
        <row r="15">
          <cell r="E15">
            <v>6607.7781728243599</v>
          </cell>
          <cell r="F15">
            <v>6607.7781728243599</v>
          </cell>
        </row>
        <row r="16">
          <cell r="E16">
            <v>131183.932160283</v>
          </cell>
          <cell r="F16">
            <v>131183.932160283</v>
          </cell>
        </row>
        <row r="18">
          <cell r="E18">
            <v>-2178.0559976322297</v>
          </cell>
          <cell r="F18">
            <v>-2178.0559976322297</v>
          </cell>
        </row>
        <row r="19">
          <cell r="E19">
            <v>-18287.6985041929</v>
          </cell>
          <cell r="F19">
            <v>-18287.6985041929</v>
          </cell>
        </row>
        <row r="21">
          <cell r="E21">
            <v>-96.594878042526204</v>
          </cell>
          <cell r="F21">
            <v>-96.594878042526204</v>
          </cell>
        </row>
        <row r="22">
          <cell r="E22">
            <v>1153.79700315784</v>
          </cell>
          <cell r="F22">
            <v>1153.79700315784</v>
          </cell>
        </row>
        <row r="23">
          <cell r="E23">
            <v>-420.16334787120701</v>
          </cell>
          <cell r="F23">
            <v>-420.16334787120701</v>
          </cell>
        </row>
        <row r="24">
          <cell r="E24">
            <v>-323.23599999999999</v>
          </cell>
          <cell r="F24">
            <v>-323.23599999999999</v>
          </cell>
        </row>
        <row r="25">
          <cell r="E25">
            <v>-105.80098638556001</v>
          </cell>
          <cell r="F25">
            <v>-105.80098638556001</v>
          </cell>
        </row>
        <row r="26">
          <cell r="E26">
            <v>-301.56316065487601</v>
          </cell>
          <cell r="F26">
            <v>-301.56316065487601</v>
          </cell>
        </row>
        <row r="27">
          <cell r="E27">
            <v>-1679.4502716400002</v>
          </cell>
          <cell r="F27">
            <v>-1679.4502716400002</v>
          </cell>
        </row>
        <row r="45">
          <cell r="E45">
            <v>-2064.6318493293402</v>
          </cell>
          <cell r="F45">
            <v>-3139.6853723293398</v>
          </cell>
        </row>
        <row r="46">
          <cell r="E46">
            <v>-24303.397992590802</v>
          </cell>
          <cell r="F46">
            <v>-25378.451515590801</v>
          </cell>
        </row>
        <row r="47">
          <cell r="E47">
            <v>106880.53416769201</v>
          </cell>
          <cell r="F47">
            <v>105805.48064469299</v>
          </cell>
        </row>
        <row r="49">
          <cell r="E49">
            <v>5845.08</v>
          </cell>
          <cell r="F49">
            <v>5845.08</v>
          </cell>
        </row>
        <row r="50">
          <cell r="E50">
            <v>5845.08</v>
          </cell>
          <cell r="F50">
            <v>5845.08</v>
          </cell>
        </row>
        <row r="52">
          <cell r="E52">
            <v>0</v>
          </cell>
        </row>
        <row r="54">
          <cell r="E54">
            <v>118.83499999999999</v>
          </cell>
        </row>
        <row r="57">
          <cell r="E57">
            <v>5963.915</v>
          </cell>
          <cell r="F57">
            <v>5845.08</v>
          </cell>
        </row>
        <row r="59">
          <cell r="E59">
            <v>-84.281000000000006</v>
          </cell>
          <cell r="F59">
            <v>-84.281000000000006</v>
          </cell>
        </row>
        <row r="62">
          <cell r="E62">
            <v>-12.471</v>
          </cell>
          <cell r="F62">
            <v>-12.471</v>
          </cell>
        </row>
        <row r="65">
          <cell r="E65">
            <v>-123.199787</v>
          </cell>
          <cell r="F65">
            <v>-123.199787</v>
          </cell>
        </row>
        <row r="66">
          <cell r="E66">
            <v>-219.951787</v>
          </cell>
          <cell r="F66">
            <v>-219.951787</v>
          </cell>
        </row>
        <row r="67">
          <cell r="E67">
            <v>5743.963213</v>
          </cell>
          <cell r="F67">
            <v>5625.128213</v>
          </cell>
        </row>
        <row r="68">
          <cell r="E68">
            <v>112624.497380692</v>
          </cell>
          <cell r="F68">
            <v>111430.608857692</v>
          </cell>
        </row>
        <row r="70">
          <cell r="E70">
            <v>14978.507651366101</v>
          </cell>
          <cell r="F70">
            <v>14978.507651366101</v>
          </cell>
        </row>
        <row r="71">
          <cell r="E71">
            <v>0</v>
          </cell>
        </row>
        <row r="73">
          <cell r="E73">
            <v>45.077314754098403</v>
          </cell>
        </row>
        <row r="76">
          <cell r="E76">
            <v>1867.04647786542</v>
          </cell>
          <cell r="F76">
            <v>1867.04647786542</v>
          </cell>
        </row>
        <row r="77">
          <cell r="E77">
            <v>16897.104003985598</v>
          </cell>
          <cell r="F77">
            <v>16852.026689231501</v>
          </cell>
        </row>
        <row r="79">
          <cell r="E79">
            <v>-160.239203</v>
          </cell>
          <cell r="F79">
            <v>-160.239203</v>
          </cell>
        </row>
        <row r="83">
          <cell r="E83">
            <v>-556.12675512543706</v>
          </cell>
          <cell r="F83">
            <v>-556.12675512543706</v>
          </cell>
        </row>
        <row r="86">
          <cell r="E86">
            <v>47.218353999999998</v>
          </cell>
          <cell r="F86">
            <v>47.218353999999998</v>
          </cell>
        </row>
        <row r="87">
          <cell r="E87">
            <v>-669.14760412543706</v>
          </cell>
          <cell r="F87">
            <v>-669.14760412543706</v>
          </cell>
        </row>
        <row r="88">
          <cell r="E88">
            <v>16227.956399860201</v>
          </cell>
          <cell r="F88">
            <v>16182.8790851061</v>
          </cell>
        </row>
        <row r="89">
          <cell r="E89">
            <v>128852.453780553</v>
          </cell>
          <cell r="F89">
            <v>127613.48794279899</v>
          </cell>
        </row>
        <row r="90">
          <cell r="E90">
            <v>609851.67484450398</v>
          </cell>
          <cell r="F90">
            <v>609802.92984450399</v>
          </cell>
        </row>
        <row r="92">
          <cell r="E92">
            <v>0.17525660513262301</v>
          </cell>
          <cell r="F92">
            <v>0.17350766201085999</v>
          </cell>
        </row>
        <row r="93">
          <cell r="E93">
            <v>0.18467522846339399</v>
          </cell>
          <cell r="F93">
            <v>0.182732163792828</v>
          </cell>
        </row>
        <row r="94">
          <cell r="E94">
            <v>0.21128490597882901</v>
          </cell>
          <cell r="F94">
            <v>0.20927004725172299</v>
          </cell>
        </row>
        <row r="95">
          <cell r="E95">
            <v>9.2682E-2</v>
          </cell>
          <cell r="F95">
            <v>9.2682E-2</v>
          </cell>
        </row>
        <row r="96">
          <cell r="E96">
            <v>2.5000000000000001E-2</v>
          </cell>
          <cell r="F96">
            <v>2.4998001768216298E-2</v>
          </cell>
        </row>
        <row r="97">
          <cell r="E97">
            <v>4.2443783960285997E-3</v>
          </cell>
          <cell r="F97">
            <v>4.2439628450412197E-3</v>
          </cell>
        </row>
        <row r="98">
          <cell r="E98">
            <v>5.3819492432769103E-8</v>
          </cell>
          <cell r="F98">
            <v>5.3819492432769103E-8</v>
          </cell>
        </row>
        <row r="99">
          <cell r="E99">
            <v>0.01</v>
          </cell>
          <cell r="F99">
            <v>0.01</v>
          </cell>
        </row>
        <row r="100">
          <cell r="E100">
            <v>8.4379999999999993E-3</v>
          </cell>
          <cell r="F100">
            <v>8.4379999999999993E-3</v>
          </cell>
        </row>
        <row r="101">
          <cell r="E101">
            <v>0.11342522846339401</v>
          </cell>
          <cell r="F101">
            <v>0.111473253104708</v>
          </cell>
        </row>
        <row r="107">
          <cell r="E107">
            <v>1910.6330146909202</v>
          </cell>
          <cell r="F107">
            <v>1910.6330146909202</v>
          </cell>
        </row>
        <row r="108">
          <cell r="E108">
            <v>4259.5866924727297</v>
          </cell>
          <cell r="F108">
            <v>4259.5866924727297</v>
          </cell>
        </row>
        <row r="110">
          <cell r="E110">
            <v>1581.5080444005598</v>
          </cell>
          <cell r="F110">
            <v>1581.5080444005598</v>
          </cell>
        </row>
        <row r="114">
          <cell r="E114">
            <v>5513.1488095657905</v>
          </cell>
          <cell r="F114">
            <v>5513.1488095657905</v>
          </cell>
        </row>
        <row r="115">
          <cell r="E115">
            <v>1867.04647786542</v>
          </cell>
          <cell r="F115">
            <v>1867.04647786542</v>
          </cell>
        </row>
      </sheetData>
      <sheetData sheetId="3"/>
      <sheetData sheetId="4"/>
      <sheetData sheetId="5"/>
      <sheetData sheetId="6">
        <row r="6">
          <cell r="D6">
            <v>180723.22197617599</v>
          </cell>
          <cell r="E6">
            <v>180989.870753656</v>
          </cell>
        </row>
        <row r="7">
          <cell r="D7">
            <v>297527.63118444395</v>
          </cell>
          <cell r="E7">
            <v>299782.40749492199</v>
          </cell>
        </row>
        <row r="8">
          <cell r="D8">
            <v>229746.08364013102</v>
          </cell>
          <cell r="E8">
            <v>15638.496584537001</v>
          </cell>
        </row>
        <row r="9">
          <cell r="D9">
            <v>32050.538186387403</v>
          </cell>
          <cell r="E9">
            <v>32046.655098793799</v>
          </cell>
        </row>
        <row r="10">
          <cell r="D10">
            <v>216240.45009597699</v>
          </cell>
          <cell r="E10">
            <v>36741.5856818217</v>
          </cell>
        </row>
        <row r="11">
          <cell r="D11">
            <v>8208.82559662926</v>
          </cell>
          <cell r="E11">
            <v>4834.9376624328406</v>
          </cell>
        </row>
        <row r="12">
          <cell r="D12">
            <v>132353.21549228102</v>
          </cell>
          <cell r="E12">
            <v>130766.56873878</v>
          </cell>
        </row>
        <row r="13">
          <cell r="D13">
            <v>1155940.38953019</v>
          </cell>
          <cell r="E13">
            <v>1154287.7754734699</v>
          </cell>
        </row>
        <row r="14">
          <cell r="D14">
            <v>111310.500405257</v>
          </cell>
          <cell r="E14">
            <v>102442.418815896</v>
          </cell>
        </row>
        <row r="15">
          <cell r="D15">
            <v>-14661.6940946304</v>
          </cell>
          <cell r="E15">
            <v>-14661.6940946304</v>
          </cell>
        </row>
        <row r="16">
          <cell r="D16">
            <v>8835.970965776809</v>
          </cell>
          <cell r="E16">
            <v>8407.0804453111396</v>
          </cell>
        </row>
        <row r="17">
          <cell r="D17">
            <v>300.42879123484602</v>
          </cell>
          <cell r="E17">
            <v>284.52718493484599</v>
          </cell>
        </row>
        <row r="18">
          <cell r="D18">
            <v>5414.9964184993805</v>
          </cell>
          <cell r="E18">
            <v>4869.2005775668094</v>
          </cell>
        </row>
        <row r="19">
          <cell r="D19">
            <v>59758.221240503197</v>
          </cell>
          <cell r="E19">
            <v>60238.076959828199</v>
          </cell>
        </row>
        <row r="20">
          <cell r="D20">
            <v>295.89716065487602</v>
          </cell>
          <cell r="E20">
            <v>301.56316065487601</v>
          </cell>
        </row>
        <row r="21">
          <cell r="D21">
            <v>9.1039999999999992</v>
          </cell>
          <cell r="E21">
            <v>-1E-4</v>
          </cell>
        </row>
        <row r="22">
          <cell r="D22">
            <v>0</v>
          </cell>
          <cell r="E22">
            <v>0</v>
          </cell>
        </row>
        <row r="23">
          <cell r="D23">
            <v>1096.9438735814399</v>
          </cell>
          <cell r="E23">
            <v>0</v>
          </cell>
        </row>
        <row r="24">
          <cell r="D24">
            <v>2357.1329570481098</v>
          </cell>
          <cell r="E24">
            <v>12364.188258341299</v>
          </cell>
        </row>
        <row r="25">
          <cell r="D25">
            <v>638.31106864670301</v>
          </cell>
          <cell r="E25">
            <v>1856.4768613484098</v>
          </cell>
        </row>
        <row r="26">
          <cell r="D26">
            <v>12158.518089714898</v>
          </cell>
          <cell r="E26">
            <v>1389.36408971486</v>
          </cell>
        </row>
        <row r="27">
          <cell r="D27">
            <v>13424.921516181801</v>
          </cell>
          <cell r="E27">
            <v>10972.2234675854</v>
          </cell>
        </row>
        <row r="28">
          <cell r="D28">
            <v>3488.2495124233801</v>
          </cell>
          <cell r="E28">
            <v>3302.8067941710801</v>
          </cell>
        </row>
        <row r="29">
          <cell r="D29">
            <v>16530.283764425898</v>
          </cell>
          <cell r="E29">
            <v>15312.017971724199</v>
          </cell>
        </row>
        <row r="30">
          <cell r="D30">
            <v>2467098.5079324981</v>
          </cell>
          <cell r="E30">
            <v>2054854.7800963549</v>
          </cell>
        </row>
        <row r="33">
          <cell r="D33">
            <v>273.91864680288</v>
          </cell>
          <cell r="E33">
            <v>282.53702731168596</v>
          </cell>
        </row>
        <row r="34">
          <cell r="D34">
            <v>263878.12856631499</v>
          </cell>
          <cell r="E34">
            <v>264355.95163566398</v>
          </cell>
        </row>
        <row r="35">
          <cell r="D35">
            <v>90004.237800094998</v>
          </cell>
          <cell r="E35">
            <v>75592.614718330311</v>
          </cell>
        </row>
        <row r="36">
          <cell r="D36">
            <v>34424.238834764394</v>
          </cell>
          <cell r="E36">
            <v>34105.179931668099</v>
          </cell>
        </row>
        <row r="37">
          <cell r="D37">
            <v>108541.44306670199</v>
          </cell>
          <cell r="E37">
            <v>88017.7966410027</v>
          </cell>
        </row>
        <row r="38">
          <cell r="D38">
            <v>1121941.54085358</v>
          </cell>
          <cell r="E38">
            <v>1138628.70745035</v>
          </cell>
        </row>
        <row r="39">
          <cell r="D39">
            <v>260238.56683425698</v>
          </cell>
          <cell r="E39">
            <v>232168.40800329598</v>
          </cell>
        </row>
        <row r="40">
          <cell r="D40">
            <v>-12212.1232063931</v>
          </cell>
          <cell r="E40">
            <v>-12212.122879697001</v>
          </cell>
        </row>
        <row r="41">
          <cell r="D41">
            <v>2896.1535460608902</v>
          </cell>
          <cell r="E41">
            <v>3248.4952059656703</v>
          </cell>
        </row>
        <row r="42">
          <cell r="D42">
            <v>218.10904310000001</v>
          </cell>
          <cell r="E42">
            <v>218.10904310000001</v>
          </cell>
        </row>
        <row r="43">
          <cell r="D43">
            <v>473.37992184386496</v>
          </cell>
          <cell r="E43">
            <v>556.82839657636407</v>
          </cell>
        </row>
        <row r="44">
          <cell r="D44">
            <v>0.96099999999999997</v>
          </cell>
          <cell r="E44">
            <v>0.96099999999999997</v>
          </cell>
        </row>
        <row r="45">
          <cell r="D45">
            <v>174.058602996817</v>
          </cell>
          <cell r="E45">
            <v>209.70959922799102</v>
          </cell>
        </row>
        <row r="46">
          <cell r="D46">
            <v>0</v>
          </cell>
          <cell r="E46">
            <v>0</v>
          </cell>
        </row>
        <row r="47">
          <cell r="D47">
            <v>72180.280764276205</v>
          </cell>
          <cell r="E47">
            <v>63564.8866135766</v>
          </cell>
        </row>
        <row r="48">
          <cell r="D48">
            <v>21.38</v>
          </cell>
          <cell r="E48">
            <v>-1E-4</v>
          </cell>
        </row>
        <row r="50">
          <cell r="D50">
            <v>76.045966929438904</v>
          </cell>
          <cell r="E50">
            <v>0</v>
          </cell>
        </row>
        <row r="51">
          <cell r="D51">
            <v>5508.0147540517501</v>
          </cell>
          <cell r="E51">
            <v>5520.8779486706799</v>
          </cell>
        </row>
        <row r="52">
          <cell r="D52">
            <v>25207.761363183701</v>
          </cell>
          <cell r="E52">
            <v>20711.876192375599</v>
          </cell>
        </row>
        <row r="54">
          <cell r="D54">
            <v>26230.401000000002</v>
          </cell>
          <cell r="E54">
            <v>21789.897000000001</v>
          </cell>
        </row>
        <row r="55">
          <cell r="D55">
            <v>2324757.724927187</v>
          </cell>
          <cell r="E55">
            <v>1913985.2083885141</v>
          </cell>
        </row>
        <row r="58">
          <cell r="D58">
            <v>135114.442717862</v>
          </cell>
          <cell r="E58">
            <v>135089.70741978701</v>
          </cell>
        </row>
        <row r="59">
          <cell r="D59">
            <v>31226.853852546399</v>
          </cell>
          <cell r="E59">
            <v>31227.692852546501</v>
          </cell>
        </row>
        <row r="60">
          <cell r="D60">
            <v>24063.613199626299</v>
          </cell>
          <cell r="E60">
            <v>24063.613199626299</v>
          </cell>
        </row>
        <row r="61">
          <cell r="D61">
            <v>7220.3869999999997</v>
          </cell>
          <cell r="E61">
            <v>7220.3869999999997</v>
          </cell>
        </row>
        <row r="62">
          <cell r="D62">
            <v>97871.136300982602</v>
          </cell>
          <cell r="E62">
            <v>97847.236764773101</v>
          </cell>
        </row>
        <row r="63">
          <cell r="D63">
            <v>-2241.4972762478001</v>
          </cell>
          <cell r="E63">
            <v>-2241.5183565725001</v>
          </cell>
        </row>
        <row r="64">
          <cell r="D64">
            <v>-1153.8000031578399</v>
          </cell>
          <cell r="E64">
            <v>-1153.7990031578399</v>
          </cell>
        </row>
        <row r="65">
          <cell r="D65">
            <v>0</v>
          </cell>
        </row>
        <row r="66">
          <cell r="D66">
            <v>8257.9498405807499</v>
          </cell>
          <cell r="E66">
            <v>8256.2961590393606</v>
          </cell>
        </row>
        <row r="67">
          <cell r="D67">
            <v>7225.8044593929098</v>
          </cell>
          <cell r="E67">
            <v>5779.3319455078899</v>
          </cell>
        </row>
        <row r="68">
          <cell r="D68">
            <v>142340.2471772549</v>
          </cell>
          <cell r="E68">
            <v>140869.03936529488</v>
          </cell>
        </row>
        <row r="70">
          <cell r="D70">
            <v>2467097.9721044418</v>
          </cell>
          <cell r="E70">
            <v>2054854.247753809</v>
          </cell>
        </row>
      </sheetData>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EC946-EB05-4D19-AC45-20D06F831A08}">
  <sheetPr>
    <tabColor theme="8" tint="-0.499984740745262"/>
  </sheetPr>
  <dimension ref="A1:G122"/>
  <sheetViews>
    <sheetView showGridLines="0" tabSelected="1" zoomScale="50" zoomScaleNormal="50" workbookViewId="0">
      <pane ySplit="3" topLeftCell="A4" activePane="bottomLeft" state="frozen"/>
      <selection sqref="A1:XFD2"/>
      <selection pane="bottomLeft" sqref="A1:XFD2"/>
    </sheetView>
  </sheetViews>
  <sheetFormatPr baseColWidth="10" defaultColWidth="9.109375" defaultRowHeight="14.4" x14ac:dyDescent="0.3"/>
  <cols>
    <col min="1" max="1" width="5.6640625" customWidth="1"/>
    <col min="2" max="2" width="19" bestFit="1" customWidth="1"/>
    <col min="3" max="3" width="213" style="52" bestFit="1" customWidth="1"/>
    <col min="4" max="4" width="2.6640625" customWidth="1"/>
    <col min="5" max="6" width="20.6640625" style="53" customWidth="1"/>
    <col min="7" max="7" width="20.6640625" customWidth="1"/>
    <col min="10" max="10" width="12.44140625" bestFit="1" customWidth="1"/>
  </cols>
  <sheetData>
    <row r="1" spans="1:7" s="4" customFormat="1" ht="24" customHeight="1" x14ac:dyDescent="0.3">
      <c r="A1" s="1"/>
      <c r="B1" s="2">
        <v>45291</v>
      </c>
      <c r="C1" s="1"/>
      <c r="D1" s="3"/>
      <c r="E1" s="3"/>
      <c r="F1" s="1"/>
      <c r="G1" s="1"/>
    </row>
    <row r="2" spans="1:7" s="4" customFormat="1" ht="24" customHeight="1" x14ac:dyDescent="0.3">
      <c r="A2" s="1"/>
      <c r="B2" s="5" t="s">
        <v>0</v>
      </c>
      <c r="C2" s="1"/>
      <c r="D2" s="3"/>
      <c r="E2" s="3" t="s">
        <v>1</v>
      </c>
      <c r="F2" s="1" t="s">
        <v>2</v>
      </c>
      <c r="G2" s="1" t="s">
        <v>3</v>
      </c>
    </row>
    <row r="3" spans="1:7" ht="45" customHeight="1" x14ac:dyDescent="0.3">
      <c r="B3" s="6"/>
      <c r="C3" s="7" t="s">
        <v>4</v>
      </c>
      <c r="E3" s="8" t="s">
        <v>5</v>
      </c>
      <c r="F3" s="9" t="s">
        <v>6</v>
      </c>
      <c r="G3" s="10" t="s">
        <v>7</v>
      </c>
    </row>
    <row r="5" spans="1:7" x14ac:dyDescent="0.3">
      <c r="B5" s="11"/>
      <c r="C5" s="12" t="s">
        <v>8</v>
      </c>
      <c r="D5" s="13"/>
      <c r="E5" s="14"/>
      <c r="F5" s="14"/>
      <c r="G5" s="15"/>
    </row>
    <row r="6" spans="1:7" x14ac:dyDescent="0.3">
      <c r="B6" s="16">
        <v>1</v>
      </c>
      <c r="C6" s="17" t="s">
        <v>9</v>
      </c>
      <c r="D6" s="18"/>
      <c r="E6" s="19">
        <f>'[1]CC1-P4-FR'!E6</f>
        <v>24047.439356626302</v>
      </c>
      <c r="F6" s="19">
        <f>'[1]CC1-P4-FR'!F6</f>
        <v>24047.439356626302</v>
      </c>
      <c r="G6" s="16" t="s">
        <v>10</v>
      </c>
    </row>
    <row r="7" spans="1:7" x14ac:dyDescent="0.3">
      <c r="B7" s="20"/>
      <c r="C7" s="21" t="s">
        <v>11</v>
      </c>
      <c r="D7" s="22"/>
      <c r="E7" s="23">
        <f>'[1]CC1-P4-FR'!E7</f>
        <v>9103.3641996262886</v>
      </c>
      <c r="F7" s="23">
        <f>'[1]CC1-P4-FR'!F7</f>
        <v>9103.3641996262886</v>
      </c>
      <c r="G7" s="24"/>
    </row>
    <row r="8" spans="1:7" x14ac:dyDescent="0.3">
      <c r="B8" s="20"/>
      <c r="C8" s="21" t="s">
        <v>12</v>
      </c>
      <c r="D8" s="22"/>
      <c r="E8" s="23">
        <f>'[1]CC1-P4-FR'!E8</f>
        <v>5562.3341570000002</v>
      </c>
      <c r="F8" s="23">
        <f>'[1]CC1-P4-FR'!F8</f>
        <v>5562.3341570000002</v>
      </c>
      <c r="G8" s="24"/>
    </row>
    <row r="9" spans="1:7" x14ac:dyDescent="0.3">
      <c r="B9" s="20"/>
      <c r="C9" s="21" t="s">
        <v>13</v>
      </c>
      <c r="D9" s="22"/>
      <c r="E9" s="23">
        <f>'[1]CC1-P4-FR'!E9</f>
        <v>9381.741</v>
      </c>
      <c r="F9" s="23">
        <f>'[1]CC1-P4-FR'!F9</f>
        <v>9381.741</v>
      </c>
      <c r="G9" s="24"/>
    </row>
    <row r="10" spans="1:7" x14ac:dyDescent="0.3">
      <c r="B10" s="25">
        <v>2</v>
      </c>
      <c r="C10" s="26" t="s">
        <v>14</v>
      </c>
      <c r="D10" s="27"/>
      <c r="E10" s="28">
        <f>'[1]CC1-P4-FR'!E10</f>
        <v>0.74187016932039695</v>
      </c>
      <c r="F10" s="28">
        <f>'[1]CC1-P4-FR'!F10</f>
        <v>0.74187016932039807</v>
      </c>
      <c r="G10" s="25"/>
    </row>
    <row r="11" spans="1:7" x14ac:dyDescent="0.3">
      <c r="B11" s="25">
        <v>3</v>
      </c>
      <c r="C11" s="26" t="s">
        <v>15</v>
      </c>
      <c r="D11" s="27"/>
      <c r="E11" s="28">
        <f>'[1]CC1-P4-FR'!E11</f>
        <v>96808.533064663294</v>
      </c>
      <c r="F11" s="28">
        <f>'[1]CC1-P4-FR'!F11</f>
        <v>96808.53306466341</v>
      </c>
      <c r="G11" s="25" t="s">
        <v>16</v>
      </c>
    </row>
    <row r="12" spans="1:7" x14ac:dyDescent="0.3">
      <c r="B12" s="25" t="s">
        <v>17</v>
      </c>
      <c r="C12" s="26" t="s">
        <v>18</v>
      </c>
      <c r="D12" s="27"/>
      <c r="E12" s="28" t="s">
        <v>19</v>
      </c>
      <c r="F12" s="28" t="s">
        <v>19</v>
      </c>
      <c r="G12" s="25"/>
    </row>
    <row r="13" spans="1:7" ht="15" customHeight="1" x14ac:dyDescent="0.3">
      <c r="B13" s="25">
        <v>4</v>
      </c>
      <c r="C13" s="26" t="s">
        <v>20</v>
      </c>
      <c r="D13" s="27"/>
      <c r="E13" s="28" t="s">
        <v>19</v>
      </c>
      <c r="F13" s="28" t="s">
        <v>19</v>
      </c>
      <c r="G13" s="25"/>
    </row>
    <row r="14" spans="1:7" x14ac:dyDescent="0.3">
      <c r="B14" s="25">
        <v>5</v>
      </c>
      <c r="C14" s="26" t="s">
        <v>21</v>
      </c>
      <c r="D14" s="27"/>
      <c r="E14" s="28">
        <f>'[1]CC1-P4-FR'!E14</f>
        <v>3719.4396959999999</v>
      </c>
      <c r="F14" s="28">
        <f>'[1]CC1-P4-FR'!F14</f>
        <v>3719.4396959999999</v>
      </c>
      <c r="G14" s="25" t="s">
        <v>22</v>
      </c>
    </row>
    <row r="15" spans="1:7" ht="15" customHeight="1" x14ac:dyDescent="0.3">
      <c r="B15" s="25" t="s">
        <v>23</v>
      </c>
      <c r="C15" s="26" t="s">
        <v>24</v>
      </c>
      <c r="D15" s="27"/>
      <c r="E15" s="28">
        <f>'[1]CC1-P4-FR'!E15</f>
        <v>6607.7781728243599</v>
      </c>
      <c r="F15" s="28">
        <f>'[1]CC1-P4-FR'!F15</f>
        <v>6607.7781728243599</v>
      </c>
      <c r="G15" s="25" t="s">
        <v>25</v>
      </c>
    </row>
    <row r="16" spans="1:7" x14ac:dyDescent="0.3">
      <c r="B16" s="29">
        <v>6</v>
      </c>
      <c r="C16" s="30" t="s">
        <v>26</v>
      </c>
      <c r="D16" s="31"/>
      <c r="E16" s="32">
        <f>'[1]CC1-P4-FR'!E16</f>
        <v>131183.932160283</v>
      </c>
      <c r="F16" s="32">
        <f>'[1]CC1-P4-FR'!F16</f>
        <v>131183.932160283</v>
      </c>
      <c r="G16" s="33"/>
    </row>
    <row r="17" spans="2:7" x14ac:dyDescent="0.3">
      <c r="B17" s="11"/>
      <c r="C17" s="12" t="s">
        <v>27</v>
      </c>
      <c r="D17" s="13"/>
      <c r="E17" s="14" t="s">
        <v>19</v>
      </c>
      <c r="F17" s="14" t="s">
        <v>19</v>
      </c>
      <c r="G17" s="15"/>
    </row>
    <row r="18" spans="2:7" x14ac:dyDescent="0.3">
      <c r="B18" s="20">
        <v>7</v>
      </c>
      <c r="C18" s="34" t="s">
        <v>28</v>
      </c>
      <c r="D18" s="35"/>
      <c r="E18" s="36">
        <f>'[1]CC1-P4-FR'!E18</f>
        <v>-2178.0559976322297</v>
      </c>
      <c r="F18" s="36">
        <f>'[1]CC1-P4-FR'!F18</f>
        <v>-2178.0559976322297</v>
      </c>
      <c r="G18" s="20"/>
    </row>
    <row r="19" spans="2:7" x14ac:dyDescent="0.3">
      <c r="B19" s="20">
        <v>8</v>
      </c>
      <c r="C19" s="34" t="s">
        <v>29</v>
      </c>
      <c r="D19" s="35"/>
      <c r="E19" s="36">
        <f>'[1]CC1-P4-FR'!E19</f>
        <v>-18287.6985041929</v>
      </c>
      <c r="F19" s="36">
        <f>'[1]CC1-P4-FR'!F19</f>
        <v>-18287.6985041929</v>
      </c>
      <c r="G19" s="20" t="s">
        <v>30</v>
      </c>
    </row>
    <row r="20" spans="2:7" x14ac:dyDescent="0.3">
      <c r="B20" s="20">
        <v>9</v>
      </c>
      <c r="C20" s="34" t="s">
        <v>31</v>
      </c>
      <c r="D20" s="35"/>
      <c r="E20" s="37" t="s">
        <v>19</v>
      </c>
      <c r="F20" s="37" t="s">
        <v>19</v>
      </c>
      <c r="G20" s="37" t="s">
        <v>19</v>
      </c>
    </row>
    <row r="21" spans="2:7" ht="15" customHeight="1" x14ac:dyDescent="0.3">
      <c r="B21" s="20">
        <v>10</v>
      </c>
      <c r="C21" s="34" t="s">
        <v>32</v>
      </c>
      <c r="D21" s="35"/>
      <c r="E21" s="36">
        <f>'[1]CC1-P4-FR'!E21</f>
        <v>-96.594878042526204</v>
      </c>
      <c r="F21" s="36">
        <f>'[1]CC1-P4-FR'!F21</f>
        <v>-96.594878042526204</v>
      </c>
      <c r="G21" s="20" t="s">
        <v>33</v>
      </c>
    </row>
    <row r="22" spans="2:7" ht="15" customHeight="1" x14ac:dyDescent="0.3">
      <c r="B22" s="20">
        <v>11</v>
      </c>
      <c r="C22" s="34" t="s">
        <v>34</v>
      </c>
      <c r="D22" s="35"/>
      <c r="E22" s="36">
        <f>'[1]CC1-P4-FR'!E22</f>
        <v>1153.79700315784</v>
      </c>
      <c r="F22" s="36">
        <f>'[1]CC1-P4-FR'!F22</f>
        <v>1153.79700315784</v>
      </c>
      <c r="G22" s="20" t="s">
        <v>35</v>
      </c>
    </row>
    <row r="23" spans="2:7" x14ac:dyDescent="0.3">
      <c r="B23" s="20">
        <v>12</v>
      </c>
      <c r="C23" s="34" t="s">
        <v>36</v>
      </c>
      <c r="D23" s="35"/>
      <c r="E23" s="36">
        <f>'[1]CC1-P4-FR'!E23</f>
        <v>-420.16334787120701</v>
      </c>
      <c r="F23" s="36">
        <f>'[1]CC1-P4-FR'!F23</f>
        <v>-420.16334787120701</v>
      </c>
      <c r="G23" s="35"/>
    </row>
    <row r="24" spans="2:7" x14ac:dyDescent="0.3">
      <c r="B24" s="20">
        <v>13</v>
      </c>
      <c r="C24" s="34" t="s">
        <v>37</v>
      </c>
      <c r="D24" s="35"/>
      <c r="E24" s="36">
        <f>'[1]CC1-P4-FR'!E24</f>
        <v>-323.23599999999999</v>
      </c>
      <c r="F24" s="36">
        <f>'[1]CC1-P4-FR'!F24</f>
        <v>-323.23599999999999</v>
      </c>
      <c r="G24" s="35"/>
    </row>
    <row r="25" spans="2:7" x14ac:dyDescent="0.3">
      <c r="B25" s="20">
        <v>14</v>
      </c>
      <c r="C25" s="34" t="s">
        <v>38</v>
      </c>
      <c r="D25" s="35"/>
      <c r="E25" s="36">
        <f>'[1]CC1-P4-FR'!E25</f>
        <v>-105.80098638556001</v>
      </c>
      <c r="F25" s="36">
        <f>'[1]CC1-P4-FR'!F25</f>
        <v>-105.80098638556001</v>
      </c>
      <c r="G25" s="35"/>
    </row>
    <row r="26" spans="2:7" x14ac:dyDescent="0.3">
      <c r="B26" s="20">
        <v>15</v>
      </c>
      <c r="C26" s="34" t="s">
        <v>39</v>
      </c>
      <c r="D26" s="35"/>
      <c r="E26" s="36">
        <f>'[1]CC1-P4-FR'!E26</f>
        <v>-301.56316065487601</v>
      </c>
      <c r="F26" s="36">
        <f>'[1]CC1-P4-FR'!F26</f>
        <v>-301.56316065487601</v>
      </c>
      <c r="G26" s="20" t="s">
        <v>40</v>
      </c>
    </row>
    <row r="27" spans="2:7" x14ac:dyDescent="0.3">
      <c r="B27" s="20">
        <v>16</v>
      </c>
      <c r="C27" s="34" t="s">
        <v>41</v>
      </c>
      <c r="D27" s="35"/>
      <c r="E27" s="36">
        <f>'[1]CC1-P4-FR'!E27</f>
        <v>-1679.4502716400002</v>
      </c>
      <c r="F27" s="36">
        <f>'[1]CC1-P4-FR'!F27</f>
        <v>-1679.4502716400002</v>
      </c>
      <c r="G27" s="20"/>
    </row>
    <row r="28" spans="2:7" ht="15" customHeight="1" x14ac:dyDescent="0.3">
      <c r="B28" s="20">
        <v>17</v>
      </c>
      <c r="C28" s="34" t="s">
        <v>42</v>
      </c>
      <c r="D28" s="35"/>
      <c r="E28" s="36" t="s">
        <v>19</v>
      </c>
      <c r="F28" s="36" t="s">
        <v>19</v>
      </c>
      <c r="G28" s="20"/>
    </row>
    <row r="29" spans="2:7" ht="15" customHeight="1" x14ac:dyDescent="0.3">
      <c r="B29" s="20">
        <v>18</v>
      </c>
      <c r="C29" s="34" t="s">
        <v>43</v>
      </c>
      <c r="D29" s="35"/>
      <c r="E29" s="36" t="s">
        <v>19</v>
      </c>
      <c r="F29" s="36" t="s">
        <v>19</v>
      </c>
      <c r="G29" s="35"/>
    </row>
    <row r="30" spans="2:7" ht="15" customHeight="1" x14ac:dyDescent="0.3">
      <c r="B30" s="20">
        <v>19</v>
      </c>
      <c r="C30" s="34" t="s">
        <v>44</v>
      </c>
      <c r="D30" s="35"/>
      <c r="E30" s="36" t="s">
        <v>19</v>
      </c>
      <c r="F30" s="36" t="s">
        <v>19</v>
      </c>
      <c r="G30" s="20"/>
    </row>
    <row r="31" spans="2:7" x14ac:dyDescent="0.3">
      <c r="B31" s="38">
        <v>20</v>
      </c>
      <c r="C31" s="39" t="s">
        <v>31</v>
      </c>
      <c r="D31" s="40"/>
      <c r="E31" s="37" t="s">
        <v>19</v>
      </c>
      <c r="F31" s="37" t="s">
        <v>19</v>
      </c>
      <c r="G31" s="37"/>
    </row>
    <row r="32" spans="2:7" ht="15" customHeight="1" x14ac:dyDescent="0.3">
      <c r="B32" s="20" t="s">
        <v>45</v>
      </c>
      <c r="C32" s="34" t="s">
        <v>46</v>
      </c>
      <c r="D32" s="35"/>
      <c r="E32" s="36" t="s">
        <v>19</v>
      </c>
      <c r="F32" s="36" t="s">
        <v>19</v>
      </c>
      <c r="G32" s="20"/>
    </row>
    <row r="33" spans="2:7" x14ac:dyDescent="0.3">
      <c r="B33" s="20" t="s">
        <v>47</v>
      </c>
      <c r="C33" s="21" t="s">
        <v>48</v>
      </c>
      <c r="D33" s="22"/>
      <c r="E33" s="23" t="s">
        <v>19</v>
      </c>
      <c r="F33" s="23" t="s">
        <v>19</v>
      </c>
      <c r="G33" s="24"/>
    </row>
    <row r="34" spans="2:7" x14ac:dyDescent="0.3">
      <c r="B34" s="20" t="s">
        <v>49</v>
      </c>
      <c r="C34" s="21" t="s">
        <v>50</v>
      </c>
      <c r="D34" s="22"/>
      <c r="E34" s="23" t="s">
        <v>19</v>
      </c>
      <c r="F34" s="23" t="s">
        <v>19</v>
      </c>
      <c r="G34" s="24"/>
    </row>
    <row r="35" spans="2:7" x14ac:dyDescent="0.3">
      <c r="B35" s="20" t="s">
        <v>51</v>
      </c>
      <c r="C35" s="21" t="s">
        <v>52</v>
      </c>
      <c r="D35" s="22"/>
      <c r="E35" s="23" t="s">
        <v>19</v>
      </c>
      <c r="F35" s="23" t="s">
        <v>19</v>
      </c>
      <c r="G35" s="24"/>
    </row>
    <row r="36" spans="2:7" ht="15" customHeight="1" x14ac:dyDescent="0.3">
      <c r="B36" s="20">
        <v>21</v>
      </c>
      <c r="C36" s="34" t="s">
        <v>53</v>
      </c>
      <c r="D36" s="35"/>
      <c r="E36" s="36" t="s">
        <v>19</v>
      </c>
      <c r="F36" s="36" t="s">
        <v>19</v>
      </c>
      <c r="G36" s="20" t="s">
        <v>54</v>
      </c>
    </row>
    <row r="37" spans="2:7" x14ac:dyDescent="0.3">
      <c r="B37" s="20">
        <v>22</v>
      </c>
      <c r="C37" s="34" t="s">
        <v>55</v>
      </c>
      <c r="D37" s="35"/>
      <c r="E37" s="36" t="s">
        <v>19</v>
      </c>
      <c r="F37" s="36" t="s">
        <v>19</v>
      </c>
      <c r="G37" s="20"/>
    </row>
    <row r="38" spans="2:7" ht="15" customHeight="1" x14ac:dyDescent="0.3">
      <c r="B38" s="20">
        <v>23</v>
      </c>
      <c r="C38" s="21" t="s">
        <v>56</v>
      </c>
      <c r="D38" s="22"/>
      <c r="E38" s="23" t="s">
        <v>19</v>
      </c>
      <c r="F38" s="23" t="s">
        <v>19</v>
      </c>
      <c r="G38" s="24"/>
    </row>
    <row r="39" spans="2:7" x14ac:dyDescent="0.3">
      <c r="B39" s="20">
        <v>24</v>
      </c>
      <c r="C39" s="34" t="s">
        <v>31</v>
      </c>
      <c r="D39" s="35"/>
      <c r="E39" s="37" t="s">
        <v>19</v>
      </c>
      <c r="F39" s="37" t="s">
        <v>19</v>
      </c>
      <c r="G39" s="37"/>
    </row>
    <row r="40" spans="2:7" x14ac:dyDescent="0.3">
      <c r="B40" s="20">
        <v>25</v>
      </c>
      <c r="C40" s="21" t="s">
        <v>57</v>
      </c>
      <c r="D40" s="22"/>
      <c r="E40" s="23" t="s">
        <v>19</v>
      </c>
      <c r="F40" s="23" t="s">
        <v>19</v>
      </c>
      <c r="G40" s="24"/>
    </row>
    <row r="41" spans="2:7" x14ac:dyDescent="0.3">
      <c r="B41" s="20" t="s">
        <v>58</v>
      </c>
      <c r="C41" s="34" t="s">
        <v>59</v>
      </c>
      <c r="D41" s="35"/>
      <c r="E41" s="36">
        <f>'[1]CC1-P4-FR'!E41</f>
        <v>0</v>
      </c>
      <c r="F41" s="36">
        <f>'[1]CC1-P4-FR'!F41</f>
        <v>0</v>
      </c>
      <c r="G41" s="20"/>
    </row>
    <row r="42" spans="2:7" ht="15" customHeight="1" x14ac:dyDescent="0.3">
      <c r="B42" s="20" t="s">
        <v>60</v>
      </c>
      <c r="C42" s="34" t="s">
        <v>61</v>
      </c>
      <c r="D42" s="35"/>
      <c r="E42" s="36" t="s">
        <v>19</v>
      </c>
      <c r="F42" s="36" t="s">
        <v>19</v>
      </c>
      <c r="G42" s="20"/>
    </row>
    <row r="43" spans="2:7" x14ac:dyDescent="0.3">
      <c r="B43" s="20">
        <v>26</v>
      </c>
      <c r="C43" s="34" t="s">
        <v>31</v>
      </c>
      <c r="D43" s="35"/>
      <c r="E43" s="37" t="s">
        <v>19</v>
      </c>
      <c r="F43" s="37" t="s">
        <v>19</v>
      </c>
      <c r="G43" s="37"/>
    </row>
    <row r="44" spans="2:7" x14ac:dyDescent="0.3">
      <c r="B44" s="20">
        <v>27</v>
      </c>
      <c r="C44" s="34" t="s">
        <v>62</v>
      </c>
      <c r="D44" s="35"/>
      <c r="E44" s="36" t="s">
        <v>19</v>
      </c>
      <c r="F44" s="36" t="s">
        <v>19</v>
      </c>
      <c r="G44" s="20"/>
    </row>
    <row r="45" spans="2:7" x14ac:dyDescent="0.3">
      <c r="B45" s="20" t="s">
        <v>63</v>
      </c>
      <c r="C45" s="34" t="s">
        <v>64</v>
      </c>
      <c r="D45" s="35"/>
      <c r="E45" s="36">
        <f>'[1]CC1-P4-FR'!E45</f>
        <v>-2064.6318493293402</v>
      </c>
      <c r="F45" s="36">
        <f>'[1]CC1-P4-FR'!F45</f>
        <v>-3139.6853723293398</v>
      </c>
      <c r="G45" s="20"/>
    </row>
    <row r="46" spans="2:7" x14ac:dyDescent="0.3">
      <c r="B46" s="25">
        <v>28</v>
      </c>
      <c r="C46" s="26" t="s">
        <v>65</v>
      </c>
      <c r="D46" s="27"/>
      <c r="E46" s="28">
        <f>'[1]CC1-P4-FR'!E46</f>
        <v>-24303.397992590802</v>
      </c>
      <c r="F46" s="28">
        <f>'[1]CC1-P4-FR'!F46</f>
        <v>-25378.451515590801</v>
      </c>
      <c r="G46" s="20"/>
    </row>
    <row r="47" spans="2:7" x14ac:dyDescent="0.3">
      <c r="B47" s="29">
        <v>29</v>
      </c>
      <c r="C47" s="30" t="s">
        <v>66</v>
      </c>
      <c r="D47" s="31"/>
      <c r="E47" s="32">
        <f>'[1]CC1-P4-FR'!E47</f>
        <v>106880.53416769201</v>
      </c>
      <c r="F47" s="32">
        <f>'[1]CC1-P4-FR'!F47</f>
        <v>105805.48064469299</v>
      </c>
      <c r="G47" s="33"/>
    </row>
    <row r="48" spans="2:7" x14ac:dyDescent="0.3">
      <c r="B48" s="11"/>
      <c r="C48" s="12" t="s">
        <v>67</v>
      </c>
      <c r="D48" s="13"/>
      <c r="E48" s="14" t="s">
        <v>19</v>
      </c>
      <c r="F48" s="14" t="s">
        <v>19</v>
      </c>
      <c r="G48" s="15"/>
    </row>
    <row r="49" spans="2:7" x14ac:dyDescent="0.3">
      <c r="B49" s="20">
        <v>30</v>
      </c>
      <c r="C49" s="34" t="s">
        <v>9</v>
      </c>
      <c r="D49" s="35"/>
      <c r="E49" s="36">
        <f>'[1]CC1-P4-FR'!E49</f>
        <v>5845.08</v>
      </c>
      <c r="F49" s="36">
        <f>'[1]CC1-P4-FR'!F49</f>
        <v>5845.08</v>
      </c>
      <c r="G49" s="20"/>
    </row>
    <row r="50" spans="2:7" x14ac:dyDescent="0.3">
      <c r="B50" s="20">
        <v>31</v>
      </c>
      <c r="C50" s="21" t="s">
        <v>68</v>
      </c>
      <c r="D50" s="22"/>
      <c r="E50" s="36">
        <f>'[1]CC1-P4-FR'!E50</f>
        <v>5845.08</v>
      </c>
      <c r="F50" s="36">
        <f>'[1]CC1-P4-FR'!F50</f>
        <v>5845.08</v>
      </c>
      <c r="G50" s="24" t="s">
        <v>69</v>
      </c>
    </row>
    <row r="51" spans="2:7" x14ac:dyDescent="0.3">
      <c r="B51" s="20">
        <v>32</v>
      </c>
      <c r="C51" s="21" t="s">
        <v>70</v>
      </c>
      <c r="D51" s="22"/>
      <c r="E51" s="23" t="s">
        <v>19</v>
      </c>
      <c r="F51" s="23" t="s">
        <v>19</v>
      </c>
      <c r="G51" s="24"/>
    </row>
    <row r="52" spans="2:7" ht="15" customHeight="1" x14ac:dyDescent="0.3">
      <c r="B52" s="20">
        <v>33</v>
      </c>
      <c r="C52" s="34" t="s">
        <v>71</v>
      </c>
      <c r="D52" s="35"/>
      <c r="E52" s="36">
        <f>'[1]CC1-P4-FR'!E52</f>
        <v>0</v>
      </c>
      <c r="F52" s="37"/>
      <c r="G52" s="20" t="s">
        <v>72</v>
      </c>
    </row>
    <row r="53" spans="2:7" x14ac:dyDescent="0.3">
      <c r="B53" s="20" t="s">
        <v>73</v>
      </c>
      <c r="C53" s="34" t="s">
        <v>74</v>
      </c>
      <c r="D53" s="35"/>
      <c r="E53" s="36" t="s">
        <v>19</v>
      </c>
      <c r="F53" s="37"/>
      <c r="G53" s="20"/>
    </row>
    <row r="54" spans="2:7" x14ac:dyDescent="0.3">
      <c r="B54" s="20" t="s">
        <v>75</v>
      </c>
      <c r="C54" s="34" t="s">
        <v>76</v>
      </c>
      <c r="D54" s="35"/>
      <c r="E54" s="36">
        <f>'[1]CC1-P4-FR'!E54</f>
        <v>118.83499999999999</v>
      </c>
      <c r="F54" s="37"/>
      <c r="G54" s="20" t="s">
        <v>77</v>
      </c>
    </row>
    <row r="55" spans="2:7" ht="15" customHeight="1" x14ac:dyDescent="0.3">
      <c r="B55" s="20">
        <v>34</v>
      </c>
      <c r="C55" s="34" t="s">
        <v>78</v>
      </c>
      <c r="D55" s="35"/>
      <c r="E55" s="36" t="s">
        <v>19</v>
      </c>
      <c r="F55" s="36" t="s">
        <v>19</v>
      </c>
      <c r="G55" s="20"/>
    </row>
    <row r="56" spans="2:7" x14ac:dyDescent="0.3">
      <c r="B56" s="20">
        <v>35</v>
      </c>
      <c r="C56" s="21" t="s">
        <v>79</v>
      </c>
      <c r="D56" s="22"/>
      <c r="E56" s="23" t="s">
        <v>19</v>
      </c>
      <c r="F56" s="23" t="s">
        <v>19</v>
      </c>
      <c r="G56" s="24"/>
    </row>
    <row r="57" spans="2:7" x14ac:dyDescent="0.3">
      <c r="B57" s="29">
        <v>36</v>
      </c>
      <c r="C57" s="30" t="s">
        <v>80</v>
      </c>
      <c r="D57" s="31"/>
      <c r="E57" s="32">
        <f>'[1]CC1-P4-FR'!E57</f>
        <v>5963.915</v>
      </c>
      <c r="F57" s="32">
        <f>'[1]CC1-P4-FR'!F57</f>
        <v>5845.08</v>
      </c>
      <c r="G57" s="33"/>
    </row>
    <row r="58" spans="2:7" x14ac:dyDescent="0.3">
      <c r="B58" s="11"/>
      <c r="C58" s="12" t="s">
        <v>81</v>
      </c>
      <c r="D58" s="13"/>
      <c r="E58" s="14" t="s">
        <v>19</v>
      </c>
      <c r="F58" s="14" t="s">
        <v>19</v>
      </c>
      <c r="G58" s="15"/>
    </row>
    <row r="59" spans="2:7" x14ac:dyDescent="0.3">
      <c r="B59" s="20">
        <v>37</v>
      </c>
      <c r="C59" s="34" t="s">
        <v>82</v>
      </c>
      <c r="D59" s="35"/>
      <c r="E59" s="36">
        <f>'[1]CC1-P4-FR'!E59</f>
        <v>-84.281000000000006</v>
      </c>
      <c r="F59" s="36">
        <f>'[1]CC1-P4-FR'!F59</f>
        <v>-84.281000000000006</v>
      </c>
      <c r="G59" s="20"/>
    </row>
    <row r="60" spans="2:7" ht="15" customHeight="1" x14ac:dyDescent="0.3">
      <c r="B60" s="20">
        <v>38</v>
      </c>
      <c r="C60" s="34" t="s">
        <v>83</v>
      </c>
      <c r="D60" s="35"/>
      <c r="E60" s="36" t="s">
        <v>19</v>
      </c>
      <c r="F60" s="36" t="s">
        <v>19</v>
      </c>
      <c r="G60" s="20"/>
    </row>
    <row r="61" spans="2:7" ht="15" customHeight="1" x14ac:dyDescent="0.3">
      <c r="B61" s="20">
        <v>39</v>
      </c>
      <c r="C61" s="34" t="s">
        <v>84</v>
      </c>
      <c r="D61" s="35"/>
      <c r="E61" s="36" t="s">
        <v>19</v>
      </c>
      <c r="F61" s="36" t="s">
        <v>19</v>
      </c>
      <c r="G61" s="20"/>
    </row>
    <row r="62" spans="2:7" ht="15" customHeight="1" x14ac:dyDescent="0.3">
      <c r="B62" s="20">
        <v>40</v>
      </c>
      <c r="C62" s="34" t="s">
        <v>85</v>
      </c>
      <c r="D62" s="35"/>
      <c r="E62" s="36">
        <f>'[1]CC1-P4-FR'!E62</f>
        <v>-12.471</v>
      </c>
      <c r="F62" s="36">
        <f>'[1]CC1-P4-FR'!F62</f>
        <v>-12.471</v>
      </c>
      <c r="G62" s="20"/>
    </row>
    <row r="63" spans="2:7" x14ac:dyDescent="0.3">
      <c r="B63" s="20">
        <v>41</v>
      </c>
      <c r="C63" s="34" t="s">
        <v>31</v>
      </c>
      <c r="D63" s="35"/>
      <c r="E63" s="37" t="s">
        <v>19</v>
      </c>
      <c r="F63" s="37" t="s">
        <v>19</v>
      </c>
      <c r="G63" s="41"/>
    </row>
    <row r="64" spans="2:7" x14ac:dyDescent="0.3">
      <c r="B64" s="20">
        <v>42</v>
      </c>
      <c r="C64" s="34" t="s">
        <v>86</v>
      </c>
      <c r="D64" s="35"/>
      <c r="E64" s="36" t="s">
        <v>19</v>
      </c>
      <c r="F64" s="36" t="s">
        <v>19</v>
      </c>
      <c r="G64" s="20"/>
    </row>
    <row r="65" spans="2:7" x14ac:dyDescent="0.3">
      <c r="B65" s="20" t="s">
        <v>87</v>
      </c>
      <c r="C65" s="34" t="s">
        <v>88</v>
      </c>
      <c r="D65" s="35"/>
      <c r="E65" s="36">
        <f>'[1]CC1-P4-FR'!E65</f>
        <v>-123.199787</v>
      </c>
      <c r="F65" s="36">
        <f>'[1]CC1-P4-FR'!F65</f>
        <v>-123.199787</v>
      </c>
      <c r="G65" s="20"/>
    </row>
    <row r="66" spans="2:7" x14ac:dyDescent="0.3">
      <c r="B66" s="29">
        <v>43</v>
      </c>
      <c r="C66" s="30" t="s">
        <v>89</v>
      </c>
      <c r="D66" s="31"/>
      <c r="E66" s="32">
        <f>'[1]CC1-P4-FR'!E66</f>
        <v>-219.951787</v>
      </c>
      <c r="F66" s="32">
        <f>'[1]CC1-P4-FR'!F66</f>
        <v>-219.951787</v>
      </c>
      <c r="G66" s="33"/>
    </row>
    <row r="67" spans="2:7" x14ac:dyDescent="0.3">
      <c r="B67" s="29">
        <v>44</v>
      </c>
      <c r="C67" s="30" t="s">
        <v>90</v>
      </c>
      <c r="D67" s="31"/>
      <c r="E67" s="32">
        <f>'[1]CC1-P4-FR'!E67</f>
        <v>5743.963213</v>
      </c>
      <c r="F67" s="32">
        <f>'[1]CC1-P4-FR'!F67</f>
        <v>5625.128213</v>
      </c>
      <c r="G67" s="33"/>
    </row>
    <row r="68" spans="2:7" x14ac:dyDescent="0.3">
      <c r="B68" s="42">
        <v>45</v>
      </c>
      <c r="C68" s="43" t="s">
        <v>91</v>
      </c>
      <c r="D68" s="44"/>
      <c r="E68" s="45">
        <f>'[1]CC1-P4-FR'!E68</f>
        <v>112624.497380692</v>
      </c>
      <c r="F68" s="45">
        <f>'[1]CC1-P4-FR'!F68</f>
        <v>111430.608857692</v>
      </c>
      <c r="G68" s="46"/>
    </row>
    <row r="69" spans="2:7" x14ac:dyDescent="0.3">
      <c r="B69" s="11"/>
      <c r="C69" s="12" t="s">
        <v>92</v>
      </c>
      <c r="D69" s="13"/>
      <c r="E69" s="14" t="s">
        <v>19</v>
      </c>
      <c r="F69" s="14" t="s">
        <v>19</v>
      </c>
      <c r="G69" s="15"/>
    </row>
    <row r="70" spans="2:7" x14ac:dyDescent="0.3">
      <c r="B70" s="20">
        <v>46</v>
      </c>
      <c r="C70" s="34" t="s">
        <v>9</v>
      </c>
      <c r="D70" s="35"/>
      <c r="E70" s="36">
        <f>'[1]CC1-P4-FR'!E70</f>
        <v>14978.507651366101</v>
      </c>
      <c r="F70" s="36">
        <f>'[1]CC1-P4-FR'!F70</f>
        <v>14978.507651366101</v>
      </c>
      <c r="G70" s="20" t="s">
        <v>93</v>
      </c>
    </row>
    <row r="71" spans="2:7" ht="15" customHeight="1" x14ac:dyDescent="0.3">
      <c r="B71" s="20">
        <v>47</v>
      </c>
      <c r="C71" s="34" t="s">
        <v>94</v>
      </c>
      <c r="D71" s="35"/>
      <c r="E71" s="36">
        <f>'[1]CC1-P4-FR'!E71</f>
        <v>0</v>
      </c>
      <c r="F71" s="37"/>
      <c r="G71" s="20" t="s">
        <v>95</v>
      </c>
    </row>
    <row r="72" spans="2:7" x14ac:dyDescent="0.3">
      <c r="B72" s="20" t="s">
        <v>96</v>
      </c>
      <c r="C72" s="34" t="s">
        <v>97</v>
      </c>
      <c r="D72" s="35"/>
      <c r="E72" s="36" t="s">
        <v>19</v>
      </c>
      <c r="F72" s="37"/>
      <c r="G72" s="20"/>
    </row>
    <row r="73" spans="2:7" x14ac:dyDescent="0.3">
      <c r="B73" s="20" t="s">
        <v>98</v>
      </c>
      <c r="C73" s="34" t="s">
        <v>99</v>
      </c>
      <c r="D73" s="35"/>
      <c r="E73" s="36">
        <f>'[1]CC1-P4-FR'!E73</f>
        <v>45.077314754098403</v>
      </c>
      <c r="F73" s="37"/>
      <c r="G73" s="20"/>
    </row>
    <row r="74" spans="2:7" ht="15" customHeight="1" x14ac:dyDescent="0.3">
      <c r="B74" s="20">
        <v>48</v>
      </c>
      <c r="C74" s="34" t="s">
        <v>100</v>
      </c>
      <c r="D74" s="35"/>
      <c r="E74" s="36">
        <v>6.4725599999999996</v>
      </c>
      <c r="F74" s="36">
        <v>6.4725599999999996</v>
      </c>
      <c r="G74" s="20"/>
    </row>
    <row r="75" spans="2:7" x14ac:dyDescent="0.3">
      <c r="B75" s="20">
        <v>49</v>
      </c>
      <c r="C75" s="21" t="s">
        <v>101</v>
      </c>
      <c r="D75" s="22"/>
      <c r="E75" s="23" t="s">
        <v>19</v>
      </c>
      <c r="F75" s="23" t="s">
        <v>19</v>
      </c>
      <c r="G75" s="24"/>
    </row>
    <row r="76" spans="2:7" x14ac:dyDescent="0.3">
      <c r="B76" s="20">
        <v>50</v>
      </c>
      <c r="C76" s="34" t="s">
        <v>102</v>
      </c>
      <c r="D76" s="35"/>
      <c r="E76" s="36">
        <f>'[1]CC1-P4-FR'!E76</f>
        <v>1867.04647786542</v>
      </c>
      <c r="F76" s="36">
        <f>'[1]CC1-P4-FR'!F76</f>
        <v>1867.04647786542</v>
      </c>
      <c r="G76" s="20"/>
    </row>
    <row r="77" spans="2:7" x14ac:dyDescent="0.3">
      <c r="B77" s="29">
        <v>51</v>
      </c>
      <c r="C77" s="30" t="s">
        <v>103</v>
      </c>
      <c r="D77" s="31"/>
      <c r="E77" s="32">
        <f>'[1]CC1-P4-FR'!E77</f>
        <v>16897.104003985598</v>
      </c>
      <c r="F77" s="32">
        <f>'[1]CC1-P4-FR'!F77</f>
        <v>16852.026689231501</v>
      </c>
      <c r="G77" s="33"/>
    </row>
    <row r="78" spans="2:7" x14ac:dyDescent="0.3">
      <c r="B78" s="11"/>
      <c r="C78" s="12" t="s">
        <v>104</v>
      </c>
      <c r="D78" s="13"/>
      <c r="E78" s="14" t="s">
        <v>19</v>
      </c>
      <c r="F78" s="14" t="s">
        <v>19</v>
      </c>
      <c r="G78" s="15"/>
    </row>
    <row r="79" spans="2:7" ht="15" customHeight="1" x14ac:dyDescent="0.3">
      <c r="B79" s="20">
        <v>52</v>
      </c>
      <c r="C79" s="34" t="s">
        <v>105</v>
      </c>
      <c r="D79" s="35"/>
      <c r="E79" s="36">
        <f>'[1]CC1-P4-FR'!E79</f>
        <v>-160.239203</v>
      </c>
      <c r="F79" s="36">
        <f>'[1]CC1-P4-FR'!F79</f>
        <v>-160.239203</v>
      </c>
      <c r="G79" s="20"/>
    </row>
    <row r="80" spans="2:7" ht="15" customHeight="1" x14ac:dyDescent="0.3">
      <c r="B80" s="20">
        <v>53</v>
      </c>
      <c r="C80" s="34" t="s">
        <v>106</v>
      </c>
      <c r="D80" s="35"/>
      <c r="E80" s="36" t="s">
        <v>19</v>
      </c>
      <c r="F80" s="36" t="s">
        <v>19</v>
      </c>
      <c r="G80" s="20"/>
    </row>
    <row r="81" spans="2:7" ht="15" customHeight="1" x14ac:dyDescent="0.3">
      <c r="B81" s="20">
        <v>54</v>
      </c>
      <c r="C81" s="34" t="s">
        <v>107</v>
      </c>
      <c r="D81" s="35"/>
      <c r="E81" s="36" t="s">
        <v>19</v>
      </c>
      <c r="F81" s="36" t="s">
        <v>19</v>
      </c>
      <c r="G81" s="20"/>
    </row>
    <row r="82" spans="2:7" x14ac:dyDescent="0.3">
      <c r="B82" s="20" t="s">
        <v>108</v>
      </c>
      <c r="C82" s="34" t="s">
        <v>31</v>
      </c>
      <c r="D82" s="35"/>
      <c r="E82" s="37" t="s">
        <v>19</v>
      </c>
      <c r="F82" s="37" t="s">
        <v>19</v>
      </c>
      <c r="G82" s="41"/>
    </row>
    <row r="83" spans="2:7" ht="15" customHeight="1" x14ac:dyDescent="0.3">
      <c r="B83" s="20">
        <v>55</v>
      </c>
      <c r="C83" s="34" t="s">
        <v>109</v>
      </c>
      <c r="D83" s="35"/>
      <c r="E83" s="36">
        <f>'[1]CC1-P4-FR'!E83</f>
        <v>-556.12675512543706</v>
      </c>
      <c r="F83" s="36">
        <f>'[1]CC1-P4-FR'!F83</f>
        <v>-556.12675512543706</v>
      </c>
      <c r="G83" s="20"/>
    </row>
    <row r="84" spans="2:7" x14ac:dyDescent="0.3">
      <c r="B84" s="20">
        <v>56</v>
      </c>
      <c r="C84" s="34" t="s">
        <v>31</v>
      </c>
      <c r="D84" s="35"/>
      <c r="E84" s="37" t="s">
        <v>19</v>
      </c>
      <c r="F84" s="37" t="s">
        <v>19</v>
      </c>
      <c r="G84" s="41"/>
    </row>
    <row r="85" spans="2:7" x14ac:dyDescent="0.3">
      <c r="B85" s="20" t="s">
        <v>110</v>
      </c>
      <c r="C85" s="34" t="s">
        <v>111</v>
      </c>
      <c r="D85" s="35"/>
      <c r="E85" s="36" t="s">
        <v>19</v>
      </c>
      <c r="F85" s="36" t="s">
        <v>19</v>
      </c>
      <c r="G85" s="20"/>
    </row>
    <row r="86" spans="2:7" x14ac:dyDescent="0.3">
      <c r="B86" s="20" t="s">
        <v>112</v>
      </c>
      <c r="C86" s="34" t="s">
        <v>113</v>
      </c>
      <c r="D86" s="35"/>
      <c r="E86" s="36">
        <f>'[1]CC1-P4-FR'!E86</f>
        <v>47.218353999999998</v>
      </c>
      <c r="F86" s="36">
        <f>'[1]CC1-P4-FR'!F86</f>
        <v>47.218353999999998</v>
      </c>
      <c r="G86" s="20"/>
    </row>
    <row r="87" spans="2:7" x14ac:dyDescent="0.3">
      <c r="B87" s="29">
        <v>57</v>
      </c>
      <c r="C87" s="30" t="s">
        <v>114</v>
      </c>
      <c r="D87" s="31"/>
      <c r="E87" s="32">
        <f>'[1]CC1-P4-FR'!E87</f>
        <v>-669.14760412543706</v>
      </c>
      <c r="F87" s="32">
        <f>'[1]CC1-P4-FR'!F87</f>
        <v>-669.14760412543706</v>
      </c>
      <c r="G87" s="33"/>
    </row>
    <row r="88" spans="2:7" x14ac:dyDescent="0.3">
      <c r="B88" s="29">
        <v>58</v>
      </c>
      <c r="C88" s="30" t="s">
        <v>115</v>
      </c>
      <c r="D88" s="31"/>
      <c r="E88" s="32">
        <f>'[1]CC1-P4-FR'!E88</f>
        <v>16227.956399860201</v>
      </c>
      <c r="F88" s="32">
        <f>'[1]CC1-P4-FR'!F88</f>
        <v>16182.8790851061</v>
      </c>
      <c r="G88" s="33"/>
    </row>
    <row r="89" spans="2:7" x14ac:dyDescent="0.3">
      <c r="B89" s="42">
        <v>59</v>
      </c>
      <c r="C89" s="43" t="s">
        <v>116</v>
      </c>
      <c r="D89" s="44"/>
      <c r="E89" s="45">
        <f>'[1]CC1-P4-FR'!E89</f>
        <v>128852.453780553</v>
      </c>
      <c r="F89" s="45">
        <f>'[1]CC1-P4-FR'!F89</f>
        <v>127613.48794279899</v>
      </c>
      <c r="G89" s="46"/>
    </row>
    <row r="90" spans="2:7" x14ac:dyDescent="0.3">
      <c r="B90" s="42">
        <v>60</v>
      </c>
      <c r="C90" s="43" t="s">
        <v>117</v>
      </c>
      <c r="D90" s="44"/>
      <c r="E90" s="45">
        <f>'[1]CC1-P4-FR'!E90</f>
        <v>609851.67484450398</v>
      </c>
      <c r="F90" s="45">
        <f>'[1]CC1-P4-FR'!F90</f>
        <v>609802.92984450399</v>
      </c>
      <c r="G90" s="46"/>
    </row>
    <row r="91" spans="2:7" x14ac:dyDescent="0.3">
      <c r="B91" s="11"/>
      <c r="C91" s="12" t="s">
        <v>118</v>
      </c>
      <c r="D91" s="13"/>
      <c r="E91" s="14" t="s">
        <v>19</v>
      </c>
      <c r="F91" s="14" t="s">
        <v>19</v>
      </c>
      <c r="G91" s="15"/>
    </row>
    <row r="92" spans="2:7" x14ac:dyDescent="0.3">
      <c r="B92" s="20">
        <v>61</v>
      </c>
      <c r="C92" s="34" t="s">
        <v>119</v>
      </c>
      <c r="D92" s="35"/>
      <c r="E92" s="47">
        <f>'[1]CC1-P4-FR'!E92</f>
        <v>0.17525660513262301</v>
      </c>
      <c r="F92" s="47">
        <f>'[1]CC1-P4-FR'!F92</f>
        <v>0.17350766201085999</v>
      </c>
      <c r="G92" s="20"/>
    </row>
    <row r="93" spans="2:7" x14ac:dyDescent="0.3">
      <c r="B93" s="20">
        <v>62</v>
      </c>
      <c r="C93" s="34" t="s">
        <v>120</v>
      </c>
      <c r="D93" s="35"/>
      <c r="E93" s="47">
        <f>'[1]CC1-P4-FR'!E93</f>
        <v>0.18467522846339399</v>
      </c>
      <c r="F93" s="47">
        <f>'[1]CC1-P4-FR'!F93</f>
        <v>0.182732163792828</v>
      </c>
      <c r="G93" s="20"/>
    </row>
    <row r="94" spans="2:7" x14ac:dyDescent="0.3">
      <c r="B94" s="20">
        <v>63</v>
      </c>
      <c r="C94" s="34" t="s">
        <v>121</v>
      </c>
      <c r="D94" s="35"/>
      <c r="E94" s="47">
        <f>'[1]CC1-P4-FR'!E94</f>
        <v>0.21128490597882901</v>
      </c>
      <c r="F94" s="47">
        <f>'[1]CC1-P4-FR'!F94</f>
        <v>0.20927004725172299</v>
      </c>
      <c r="G94" s="20"/>
    </row>
    <row r="95" spans="2:7" ht="15" customHeight="1" x14ac:dyDescent="0.3">
      <c r="B95" s="20">
        <v>64</v>
      </c>
      <c r="C95" s="34" t="s">
        <v>122</v>
      </c>
      <c r="D95" s="35"/>
      <c r="E95" s="47">
        <f>'[1]CC1-P4-FR'!E95</f>
        <v>9.2682E-2</v>
      </c>
      <c r="F95" s="47">
        <f>'[1]CC1-P4-FR'!F95</f>
        <v>9.2682E-2</v>
      </c>
      <c r="G95" s="20"/>
    </row>
    <row r="96" spans="2:7" x14ac:dyDescent="0.3">
      <c r="B96" s="20">
        <v>65</v>
      </c>
      <c r="C96" s="21" t="s">
        <v>123</v>
      </c>
      <c r="D96" s="22"/>
      <c r="E96" s="48">
        <f>'[1]CC1-P4-FR'!E96</f>
        <v>2.5000000000000001E-2</v>
      </c>
      <c r="F96" s="48">
        <f>'[1]CC1-P4-FR'!F96</f>
        <v>2.4998001768216298E-2</v>
      </c>
      <c r="G96" s="24"/>
    </row>
    <row r="97" spans="2:7" x14ac:dyDescent="0.3">
      <c r="B97" s="20">
        <v>66</v>
      </c>
      <c r="C97" s="21" t="s">
        <v>124</v>
      </c>
      <c r="D97" s="22"/>
      <c r="E97" s="48">
        <f>'[1]CC1-P4-FR'!E97</f>
        <v>4.2443783960285997E-3</v>
      </c>
      <c r="F97" s="48">
        <f>'[1]CC1-P4-FR'!F97</f>
        <v>4.2439628450412197E-3</v>
      </c>
      <c r="G97" s="24"/>
    </row>
    <row r="98" spans="2:7" x14ac:dyDescent="0.3">
      <c r="B98" s="20">
        <v>67</v>
      </c>
      <c r="C98" s="21" t="s">
        <v>125</v>
      </c>
      <c r="D98" s="22"/>
      <c r="E98" s="48">
        <f>'[1]CC1-P4-FR'!E98</f>
        <v>5.3819492432769103E-8</v>
      </c>
      <c r="F98" s="48">
        <f>'[1]CC1-P4-FR'!F98</f>
        <v>5.3819492432769103E-8</v>
      </c>
      <c r="G98" s="24"/>
    </row>
    <row r="99" spans="2:7" ht="15" customHeight="1" x14ac:dyDescent="0.3">
      <c r="B99" s="20" t="s">
        <v>126</v>
      </c>
      <c r="C99" s="21" t="s">
        <v>127</v>
      </c>
      <c r="D99" s="22"/>
      <c r="E99" s="48">
        <f>'[1]CC1-P4-FR'!E99</f>
        <v>0.01</v>
      </c>
      <c r="F99" s="48">
        <f>'[1]CC1-P4-FR'!F99</f>
        <v>0.01</v>
      </c>
      <c r="G99" s="24"/>
    </row>
    <row r="100" spans="2:7" ht="15" customHeight="1" x14ac:dyDescent="0.3">
      <c r="B100" s="20" t="s">
        <v>128</v>
      </c>
      <c r="C100" s="21" t="s">
        <v>129</v>
      </c>
      <c r="D100" s="22"/>
      <c r="E100" s="48">
        <f>'[1]CC1-P4-FR'!E100</f>
        <v>8.4379999999999993E-3</v>
      </c>
      <c r="F100" s="48">
        <f>'[1]CC1-P4-FR'!F100</f>
        <v>8.4379999999999993E-3</v>
      </c>
      <c r="G100" s="24"/>
    </row>
    <row r="101" spans="2:7" ht="15" customHeight="1" x14ac:dyDescent="0.3">
      <c r="B101" s="42">
        <v>68</v>
      </c>
      <c r="C101" s="43" t="s">
        <v>130</v>
      </c>
      <c r="D101" s="44"/>
      <c r="E101" s="49">
        <f>'[1]CC1-P4-FR'!E101</f>
        <v>0.11342522846339401</v>
      </c>
      <c r="F101" s="49">
        <f>'[1]CC1-P4-FR'!F101</f>
        <v>0.111473253104708</v>
      </c>
      <c r="G101" s="46"/>
    </row>
    <row r="102" spans="2:7" x14ac:dyDescent="0.3">
      <c r="B102" s="11"/>
      <c r="C102" s="12" t="s">
        <v>131</v>
      </c>
      <c r="D102" s="13"/>
      <c r="E102" s="14" t="s">
        <v>19</v>
      </c>
      <c r="F102" s="14" t="s">
        <v>19</v>
      </c>
      <c r="G102" s="15"/>
    </row>
    <row r="103" spans="2:7" x14ac:dyDescent="0.3">
      <c r="B103" s="20">
        <v>69</v>
      </c>
      <c r="C103" s="34" t="s">
        <v>132</v>
      </c>
      <c r="D103" s="35"/>
      <c r="E103" s="37" t="s">
        <v>19</v>
      </c>
      <c r="F103" s="37" t="s">
        <v>19</v>
      </c>
      <c r="G103" s="41"/>
    </row>
    <row r="104" spans="2:7" x14ac:dyDescent="0.3">
      <c r="B104" s="20">
        <v>70</v>
      </c>
      <c r="C104" s="34" t="s">
        <v>132</v>
      </c>
      <c r="D104" s="35"/>
      <c r="E104" s="37" t="s">
        <v>19</v>
      </c>
      <c r="F104" s="37" t="s">
        <v>19</v>
      </c>
      <c r="G104" s="41"/>
    </row>
    <row r="105" spans="2:7" x14ac:dyDescent="0.3">
      <c r="B105" s="20">
        <v>71</v>
      </c>
      <c r="C105" s="34" t="s">
        <v>132</v>
      </c>
      <c r="D105" s="35"/>
      <c r="E105" s="37" t="s">
        <v>19</v>
      </c>
      <c r="F105" s="37" t="s">
        <v>19</v>
      </c>
      <c r="G105" s="41"/>
    </row>
    <row r="106" spans="2:7" x14ac:dyDescent="0.3">
      <c r="B106" s="11"/>
      <c r="C106" s="12" t="s">
        <v>133</v>
      </c>
      <c r="D106" s="13"/>
      <c r="E106" s="14" t="s">
        <v>19</v>
      </c>
      <c r="F106" s="14" t="s">
        <v>19</v>
      </c>
      <c r="G106" s="15"/>
    </row>
    <row r="107" spans="2:7" ht="15" customHeight="1" x14ac:dyDescent="0.3">
      <c r="B107" s="20">
        <v>72</v>
      </c>
      <c r="C107" s="34" t="s">
        <v>134</v>
      </c>
      <c r="D107" s="35"/>
      <c r="E107" s="36">
        <f>'[1]CC1-P4-FR'!E107</f>
        <v>1910.6330146909202</v>
      </c>
      <c r="F107" s="36">
        <f>'[1]CC1-P4-FR'!F107</f>
        <v>1910.6330146909202</v>
      </c>
      <c r="G107" s="20"/>
    </row>
    <row r="108" spans="2:7" ht="15" customHeight="1" x14ac:dyDescent="0.3">
      <c r="B108" s="20">
        <v>73</v>
      </c>
      <c r="C108" s="34" t="s">
        <v>135</v>
      </c>
      <c r="D108" s="35"/>
      <c r="E108" s="36">
        <f>'[1]CC1-P4-FR'!E108</f>
        <v>4259.5866924727297</v>
      </c>
      <c r="F108" s="36">
        <f>'[1]CC1-P4-FR'!F108</f>
        <v>4259.5866924727297</v>
      </c>
      <c r="G108" s="20"/>
    </row>
    <row r="109" spans="2:7" x14ac:dyDescent="0.3">
      <c r="B109" s="20">
        <v>74</v>
      </c>
      <c r="C109" s="34" t="s">
        <v>31</v>
      </c>
      <c r="D109" s="35"/>
      <c r="E109" s="37" t="s">
        <v>19</v>
      </c>
      <c r="F109" s="37" t="s">
        <v>19</v>
      </c>
      <c r="G109" s="41"/>
    </row>
    <row r="110" spans="2:7" ht="15" customHeight="1" x14ac:dyDescent="0.3">
      <c r="B110" s="20">
        <v>75</v>
      </c>
      <c r="C110" s="34" t="s">
        <v>136</v>
      </c>
      <c r="D110" s="35"/>
      <c r="E110" s="36">
        <f>'[1]CC1-P4-FR'!E110</f>
        <v>1581.5080444005598</v>
      </c>
      <c r="F110" s="36">
        <f>'[1]CC1-P4-FR'!F110</f>
        <v>1581.5080444005598</v>
      </c>
      <c r="G110" s="20" t="s">
        <v>137</v>
      </c>
    </row>
    <row r="111" spans="2:7" x14ac:dyDescent="0.3">
      <c r="B111" s="11"/>
      <c r="C111" s="12" t="s">
        <v>138</v>
      </c>
      <c r="D111" s="13"/>
      <c r="E111" s="14" t="s">
        <v>19</v>
      </c>
      <c r="F111" s="14" t="s">
        <v>19</v>
      </c>
      <c r="G111" s="15"/>
    </row>
    <row r="112" spans="2:7" ht="15" customHeight="1" x14ac:dyDescent="0.3">
      <c r="B112" s="20">
        <v>76</v>
      </c>
      <c r="C112" s="34" t="s">
        <v>139</v>
      </c>
      <c r="D112" s="35"/>
      <c r="E112" s="36" t="s">
        <v>19</v>
      </c>
      <c r="F112" s="36" t="s">
        <v>19</v>
      </c>
      <c r="G112" s="20"/>
    </row>
    <row r="113" spans="2:7" x14ac:dyDescent="0.3">
      <c r="B113" s="20">
        <v>77</v>
      </c>
      <c r="C113" s="34" t="s">
        <v>140</v>
      </c>
      <c r="D113" s="35"/>
      <c r="E113" s="36" t="s">
        <v>19</v>
      </c>
      <c r="F113" s="36" t="s">
        <v>19</v>
      </c>
      <c r="G113" s="20"/>
    </row>
    <row r="114" spans="2:7" ht="15" customHeight="1" x14ac:dyDescent="0.3">
      <c r="B114" s="20">
        <v>78</v>
      </c>
      <c r="C114" s="34" t="s">
        <v>141</v>
      </c>
      <c r="D114" s="35"/>
      <c r="E114" s="36">
        <f>'[1]CC1-P4-FR'!E114</f>
        <v>5513.1488095657905</v>
      </c>
      <c r="F114" s="36">
        <f>'[1]CC1-P4-FR'!F114</f>
        <v>5513.1488095657905</v>
      </c>
      <c r="G114" s="20"/>
    </row>
    <row r="115" spans="2:7" ht="15" customHeight="1" x14ac:dyDescent="0.3">
      <c r="B115" s="20">
        <v>79</v>
      </c>
      <c r="C115" s="34" t="s">
        <v>142</v>
      </c>
      <c r="D115" s="35"/>
      <c r="E115" s="36">
        <f>'[1]CC1-P4-FR'!E115</f>
        <v>1867.04647786542</v>
      </c>
      <c r="F115" s="36">
        <f>'[1]CC1-P4-FR'!F115</f>
        <v>1867.04647786542</v>
      </c>
      <c r="G115" s="20"/>
    </row>
    <row r="116" spans="2:7" ht="15" customHeight="1" x14ac:dyDescent="0.3">
      <c r="B116" s="11"/>
      <c r="C116" s="12" t="s">
        <v>143</v>
      </c>
      <c r="D116" s="13"/>
      <c r="E116" s="14" t="s">
        <v>19</v>
      </c>
      <c r="F116" s="14" t="s">
        <v>19</v>
      </c>
      <c r="G116" s="15"/>
    </row>
    <row r="117" spans="2:7" x14ac:dyDescent="0.3">
      <c r="B117" s="20">
        <v>80</v>
      </c>
      <c r="C117" s="34" t="s">
        <v>144</v>
      </c>
      <c r="D117" s="35"/>
      <c r="E117" s="36" t="s">
        <v>19</v>
      </c>
      <c r="F117" s="37" t="s">
        <v>19</v>
      </c>
      <c r="G117" s="20"/>
    </row>
    <row r="118" spans="2:7" x14ac:dyDescent="0.3">
      <c r="B118" s="20">
        <v>81</v>
      </c>
      <c r="C118" s="34" t="s">
        <v>145</v>
      </c>
      <c r="D118" s="35"/>
      <c r="E118" s="36" t="s">
        <v>19</v>
      </c>
      <c r="F118" s="37" t="s">
        <v>19</v>
      </c>
      <c r="G118" s="20"/>
    </row>
    <row r="119" spans="2:7" x14ac:dyDescent="0.3">
      <c r="B119" s="20">
        <v>82</v>
      </c>
      <c r="C119" s="34" t="s">
        <v>146</v>
      </c>
      <c r="D119" s="35"/>
      <c r="E119" s="36">
        <f>'[1]CC1-P4-FR'!E119</f>
        <v>0</v>
      </c>
      <c r="F119" s="37"/>
      <c r="G119" s="20"/>
    </row>
    <row r="120" spans="2:7" x14ac:dyDescent="0.3">
      <c r="B120" s="20">
        <v>83</v>
      </c>
      <c r="C120" s="34" t="s">
        <v>147</v>
      </c>
      <c r="D120" s="35"/>
      <c r="E120" s="36" t="s">
        <v>19</v>
      </c>
      <c r="F120" s="37"/>
      <c r="G120" s="20"/>
    </row>
    <row r="121" spans="2:7" x14ac:dyDescent="0.3">
      <c r="B121" s="20">
        <v>84</v>
      </c>
      <c r="C121" s="34" t="s">
        <v>148</v>
      </c>
      <c r="D121" s="35"/>
      <c r="E121" s="36">
        <f>'[1]CC1-P4-FR'!E121</f>
        <v>0</v>
      </c>
      <c r="F121" s="37"/>
      <c r="G121" s="20"/>
    </row>
    <row r="122" spans="2:7" x14ac:dyDescent="0.3">
      <c r="B122" s="20">
        <v>85</v>
      </c>
      <c r="C122" s="34" t="s">
        <v>149</v>
      </c>
      <c r="D122" s="35"/>
      <c r="E122" s="50" t="s">
        <v>19</v>
      </c>
      <c r="F122" s="51"/>
      <c r="G122" s="20"/>
    </row>
  </sheetData>
  <pageMargins left="0.7" right="0.7" top="0.75" bottom="0.75" header="0.3" footer="0.3"/>
  <pageSetup paperSize="9" orientation="portrait" verticalDpi="0" r:id="rId1"/>
  <headerFooter>
    <oddFooter>&amp;C_x000D_&amp;1#&amp;"Calibri"&amp;10&amp;K000000 Usage Interne / Internal Use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F5E99-5FB1-4785-85EE-2A8BDFEED072}">
  <sheetPr>
    <tabColor rgb="FF006666"/>
  </sheetPr>
  <dimension ref="A1:G71"/>
  <sheetViews>
    <sheetView showGridLines="0" zoomScale="60" zoomScaleNormal="60" workbookViewId="0">
      <pane ySplit="3" topLeftCell="A16" activePane="bottomLeft" state="frozen"/>
      <selection sqref="A1:XFD2"/>
      <selection pane="bottomLeft" sqref="A1:XFD2"/>
    </sheetView>
  </sheetViews>
  <sheetFormatPr baseColWidth="10" defaultRowHeight="14.4" x14ac:dyDescent="0.3"/>
  <cols>
    <col min="1" max="1" width="5.6640625" style="97" customWidth="1"/>
    <col min="2" max="2" width="104" style="98" bestFit="1" customWidth="1"/>
    <col min="3" max="3" width="2" customWidth="1"/>
    <col min="4" max="4" width="27.33203125" style="61" bestFit="1" customWidth="1"/>
    <col min="5" max="5" width="26.6640625" style="61" bestFit="1" customWidth="1"/>
    <col min="6" max="6" width="20.6640625" style="97" customWidth="1"/>
  </cols>
  <sheetData>
    <row r="1" spans="1:7" s="4" customFormat="1" ht="24" customHeight="1" x14ac:dyDescent="0.3">
      <c r="A1" s="1"/>
      <c r="B1" s="2">
        <v>45291</v>
      </c>
      <c r="C1" s="1"/>
      <c r="D1" s="3"/>
      <c r="E1" s="3"/>
      <c r="F1" s="1"/>
      <c r="G1" s="1"/>
    </row>
    <row r="2" spans="1:7" s="4" customFormat="1" ht="24" customHeight="1" x14ac:dyDescent="0.3">
      <c r="A2" s="1"/>
      <c r="B2" s="5" t="s">
        <v>0</v>
      </c>
      <c r="C2" s="1"/>
      <c r="D2" s="3"/>
      <c r="E2" s="3"/>
      <c r="F2" s="1"/>
      <c r="G2" s="1"/>
    </row>
    <row r="3" spans="1:7" ht="45" customHeight="1" x14ac:dyDescent="0.3">
      <c r="A3" s="54"/>
      <c r="B3" s="55" t="s">
        <v>150</v>
      </c>
      <c r="C3" s="56"/>
      <c r="D3" s="57" t="s">
        <v>151</v>
      </c>
      <c r="E3" s="58" t="s">
        <v>152</v>
      </c>
      <c r="F3" s="59" t="s">
        <v>153</v>
      </c>
      <c r="G3" s="56"/>
    </row>
    <row r="4" spans="1:7" x14ac:dyDescent="0.3">
      <c r="A4" s="54"/>
      <c r="B4" s="60"/>
      <c r="C4" s="56"/>
      <c r="F4" s="54"/>
      <c r="G4" s="56"/>
    </row>
    <row r="5" spans="1:7" x14ac:dyDescent="0.3">
      <c r="A5" s="54"/>
      <c r="B5" s="62" t="s">
        <v>154</v>
      </c>
      <c r="C5" s="63"/>
      <c r="D5" s="11"/>
      <c r="E5" s="13"/>
      <c r="F5" s="64"/>
      <c r="G5" s="56"/>
    </row>
    <row r="6" spans="1:7" x14ac:dyDescent="0.3">
      <c r="A6" s="4"/>
      <c r="B6" s="65" t="s">
        <v>155</v>
      </c>
      <c r="C6" s="66"/>
      <c r="D6" s="67">
        <f>'[1]CC2-P4-FR'!D6</f>
        <v>180723.22197617599</v>
      </c>
      <c r="E6" s="67">
        <f>'[1]CC2-P4-FR'!E6</f>
        <v>180989.870753656</v>
      </c>
      <c r="F6" s="68"/>
      <c r="G6" s="56"/>
    </row>
    <row r="7" spans="1:7" x14ac:dyDescent="0.3">
      <c r="A7" s="4"/>
      <c r="B7" s="69" t="s">
        <v>156</v>
      </c>
      <c r="C7" s="70"/>
      <c r="D7" s="71">
        <f>'[1]CC2-P4-FR'!D7</f>
        <v>297527.63118444395</v>
      </c>
      <c r="E7" s="71">
        <f>'[1]CC2-P4-FR'!E7</f>
        <v>299782.40749492199</v>
      </c>
      <c r="F7" s="72"/>
      <c r="G7" s="56"/>
    </row>
    <row r="8" spans="1:7" x14ac:dyDescent="0.3">
      <c r="A8" s="4"/>
      <c r="B8" s="69" t="s">
        <v>157</v>
      </c>
      <c r="C8" s="70"/>
      <c r="D8" s="71">
        <f>'[1]CC2-P4-FR'!D8</f>
        <v>229746.08364013102</v>
      </c>
      <c r="E8" s="71">
        <f>'[1]CC2-P4-FR'!E8</f>
        <v>15638.496584537001</v>
      </c>
      <c r="F8" s="72"/>
      <c r="G8" s="56"/>
    </row>
    <row r="9" spans="1:7" x14ac:dyDescent="0.3">
      <c r="A9" s="4"/>
      <c r="B9" s="69" t="s">
        <v>158</v>
      </c>
      <c r="C9" s="70"/>
      <c r="D9" s="71">
        <f>'[1]CC2-P4-FR'!D9</f>
        <v>32050.538186387403</v>
      </c>
      <c r="E9" s="71">
        <f>'[1]CC2-P4-FR'!E9</f>
        <v>32046.655098793799</v>
      </c>
      <c r="F9" s="72"/>
      <c r="G9" s="56"/>
    </row>
    <row r="10" spans="1:7" x14ac:dyDescent="0.3">
      <c r="A10" s="4"/>
      <c r="B10" s="69" t="s">
        <v>159</v>
      </c>
      <c r="C10" s="70"/>
      <c r="D10" s="71">
        <f>'[1]CC2-P4-FR'!D10</f>
        <v>216240.45009597699</v>
      </c>
      <c r="E10" s="71">
        <f>'[1]CC2-P4-FR'!E10</f>
        <v>36741.5856818217</v>
      </c>
      <c r="F10" s="72"/>
      <c r="G10" s="56"/>
    </row>
    <row r="11" spans="1:7" x14ac:dyDescent="0.3">
      <c r="A11" s="4"/>
      <c r="B11" s="69" t="s">
        <v>160</v>
      </c>
      <c r="C11" s="70"/>
      <c r="D11" s="71">
        <f>'[1]CC2-P4-FR'!D11</f>
        <v>8208.82559662926</v>
      </c>
      <c r="E11" s="71">
        <f>'[1]CC2-P4-FR'!E11</f>
        <v>4834.9376624328406</v>
      </c>
      <c r="F11" s="72"/>
      <c r="G11" s="56"/>
    </row>
    <row r="12" spans="1:7" x14ac:dyDescent="0.3">
      <c r="A12" s="4"/>
      <c r="B12" s="69" t="s">
        <v>161</v>
      </c>
      <c r="C12" s="70"/>
      <c r="D12" s="71">
        <f>'[1]CC2-P4-FR'!D12</f>
        <v>132353.21549228102</v>
      </c>
      <c r="E12" s="71">
        <f>'[1]CC2-P4-FR'!E12</f>
        <v>130766.56873878</v>
      </c>
      <c r="F12" s="72"/>
      <c r="G12" s="56"/>
    </row>
    <row r="13" spans="1:7" x14ac:dyDescent="0.3">
      <c r="A13" s="4"/>
      <c r="B13" s="69" t="s">
        <v>162</v>
      </c>
      <c r="C13" s="70"/>
      <c r="D13" s="71">
        <f>'[1]CC2-P4-FR'!D13</f>
        <v>1155940.38953019</v>
      </c>
      <c r="E13" s="71">
        <f>'[1]CC2-P4-FR'!E13</f>
        <v>1154287.7754734699</v>
      </c>
      <c r="F13" s="72"/>
      <c r="G13" s="56"/>
    </row>
    <row r="14" spans="1:7" x14ac:dyDescent="0.3">
      <c r="A14" s="4"/>
      <c r="B14" s="69" t="s">
        <v>163</v>
      </c>
      <c r="C14" s="70"/>
      <c r="D14" s="71">
        <f>'[1]CC2-P4-FR'!D14</f>
        <v>111310.500405257</v>
      </c>
      <c r="E14" s="71">
        <f>'[1]CC2-P4-FR'!E14</f>
        <v>102442.418815896</v>
      </c>
      <c r="F14" s="72"/>
      <c r="G14" s="56"/>
    </row>
    <row r="15" spans="1:7" x14ac:dyDescent="0.3">
      <c r="A15" s="4"/>
      <c r="B15" s="69" t="s">
        <v>164</v>
      </c>
      <c r="C15" s="70"/>
      <c r="D15" s="71">
        <f>'[1]CC2-P4-FR'!D15</f>
        <v>-14661.6940946304</v>
      </c>
      <c r="E15" s="71">
        <f>'[1]CC2-P4-FR'!E15</f>
        <v>-14661.6940946304</v>
      </c>
      <c r="F15" s="72"/>
      <c r="G15" s="56"/>
    </row>
    <row r="16" spans="1:7" x14ac:dyDescent="0.3">
      <c r="A16" s="4"/>
      <c r="B16" s="69" t="s">
        <v>165</v>
      </c>
      <c r="C16" s="70"/>
      <c r="D16" s="71">
        <f>'[1]CC2-P4-FR'!D16</f>
        <v>8835.970965776809</v>
      </c>
      <c r="E16" s="71">
        <f>'[1]CC2-P4-FR'!E16</f>
        <v>8407.0804453111396</v>
      </c>
      <c r="F16" s="72"/>
      <c r="G16" s="56"/>
    </row>
    <row r="17" spans="1:7" x14ac:dyDescent="0.3">
      <c r="A17" s="4"/>
      <c r="B17" s="73" t="s">
        <v>166</v>
      </c>
      <c r="C17" s="74"/>
      <c r="D17" s="75">
        <f>'[1]CC2-P4-FR'!D17</f>
        <v>300.42879123484602</v>
      </c>
      <c r="E17" s="75">
        <f>'[1]CC2-P4-FR'!E17</f>
        <v>284.52718493484599</v>
      </c>
      <c r="F17" s="72" t="s">
        <v>33</v>
      </c>
      <c r="G17" s="56"/>
    </row>
    <row r="18" spans="1:7" x14ac:dyDescent="0.3">
      <c r="A18" s="4"/>
      <c r="B18" s="73" t="s">
        <v>167</v>
      </c>
      <c r="C18" s="74"/>
      <c r="D18" s="75">
        <f>'[1]CC2-P4-FR'!D18</f>
        <v>5414.9964184993805</v>
      </c>
      <c r="E18" s="75">
        <f>'[1]CC2-P4-FR'!E18</f>
        <v>4869.2005775668094</v>
      </c>
      <c r="F18" s="72" t="s">
        <v>168</v>
      </c>
      <c r="G18" s="56"/>
    </row>
    <row r="19" spans="1:7" x14ac:dyDescent="0.3">
      <c r="A19" s="4"/>
      <c r="B19" s="69" t="s">
        <v>169</v>
      </c>
      <c r="C19" s="70"/>
      <c r="D19" s="71">
        <f>'[1]CC2-P4-FR'!D19</f>
        <v>59758.221240503197</v>
      </c>
      <c r="E19" s="71">
        <f>'[1]CC2-P4-FR'!E19</f>
        <v>60238.076959828199</v>
      </c>
      <c r="F19" s="72"/>
      <c r="G19" s="56"/>
    </row>
    <row r="20" spans="1:7" x14ac:dyDescent="0.3">
      <c r="A20" s="4"/>
      <c r="B20" s="73" t="s">
        <v>170</v>
      </c>
      <c r="C20" s="74"/>
      <c r="D20" s="75">
        <f>'[1]CC2-P4-FR'!D20</f>
        <v>295.89716065487602</v>
      </c>
      <c r="E20" s="75">
        <f>'[1]CC2-P4-FR'!E20</f>
        <v>301.56316065487601</v>
      </c>
      <c r="F20" s="72" t="s">
        <v>40</v>
      </c>
      <c r="G20" s="56"/>
    </row>
    <row r="21" spans="1:7" x14ac:dyDescent="0.3">
      <c r="A21" s="4"/>
      <c r="B21" s="69" t="s">
        <v>171</v>
      </c>
      <c r="C21" s="70"/>
      <c r="D21" s="71">
        <f>'[1]CC2-P4-FR'!D21</f>
        <v>9.1039999999999992</v>
      </c>
      <c r="E21" s="71">
        <f>'[1]CC2-P4-FR'!E21</f>
        <v>-1E-4</v>
      </c>
      <c r="F21" s="72"/>
      <c r="G21" s="56"/>
    </row>
    <row r="22" spans="1:7" x14ac:dyDescent="0.3">
      <c r="A22" s="4"/>
      <c r="B22" s="69" t="s">
        <v>172</v>
      </c>
      <c r="C22" s="70"/>
      <c r="D22" s="71">
        <f>'[1]CC2-P4-FR'!D22</f>
        <v>0</v>
      </c>
      <c r="E22" s="71">
        <f>'[1]CC2-P4-FR'!E22</f>
        <v>0</v>
      </c>
      <c r="F22" s="72"/>
      <c r="G22" s="56"/>
    </row>
    <row r="23" spans="1:7" x14ac:dyDescent="0.3">
      <c r="A23" s="4"/>
      <c r="B23" s="69" t="s">
        <v>173</v>
      </c>
      <c r="C23" s="70"/>
      <c r="D23" s="71">
        <f>'[1]CC2-P4-FR'!D23</f>
        <v>1096.9438735814399</v>
      </c>
      <c r="E23" s="71">
        <f>'[1]CC2-P4-FR'!E23</f>
        <v>0</v>
      </c>
      <c r="F23" s="72"/>
      <c r="G23" s="56"/>
    </row>
    <row r="24" spans="1:7" x14ac:dyDescent="0.3">
      <c r="A24" s="4"/>
      <c r="B24" s="69" t="s">
        <v>174</v>
      </c>
      <c r="C24" s="70"/>
      <c r="D24" s="71">
        <f>'[1]CC2-P4-FR'!D24</f>
        <v>2357.1329570481098</v>
      </c>
      <c r="E24" s="71">
        <f>'[1]CC2-P4-FR'!E24</f>
        <v>12364.188258341299</v>
      </c>
      <c r="F24" s="72"/>
      <c r="G24" s="56"/>
    </row>
    <row r="25" spans="1:7" x14ac:dyDescent="0.3">
      <c r="A25" s="4"/>
      <c r="B25" s="73" t="s">
        <v>175</v>
      </c>
      <c r="C25" s="74"/>
      <c r="D25" s="75">
        <f>'[1]CC2-P4-FR'!D25</f>
        <v>638.31106864670301</v>
      </c>
      <c r="E25" s="75">
        <f>'[1]CC2-P4-FR'!E25</f>
        <v>1856.4768613484098</v>
      </c>
      <c r="F25" s="72" t="s">
        <v>30</v>
      </c>
      <c r="G25" s="56"/>
    </row>
    <row r="26" spans="1:7" x14ac:dyDescent="0.3">
      <c r="A26" s="4"/>
      <c r="B26" s="69" t="s">
        <v>176</v>
      </c>
      <c r="C26" s="70"/>
      <c r="D26" s="71">
        <f>'[1]CC2-P4-FR'!D26</f>
        <v>12158.518089714898</v>
      </c>
      <c r="E26" s="71">
        <f>'[1]CC2-P4-FR'!E26</f>
        <v>1389.36408971486</v>
      </c>
      <c r="F26" s="72"/>
      <c r="G26" s="56"/>
    </row>
    <row r="27" spans="1:7" x14ac:dyDescent="0.3">
      <c r="A27" s="4"/>
      <c r="B27" s="69" t="s">
        <v>177</v>
      </c>
      <c r="C27" s="70"/>
      <c r="D27" s="71">
        <f>'[1]CC2-P4-FR'!D27</f>
        <v>13424.921516181801</v>
      </c>
      <c r="E27" s="71">
        <f>'[1]CC2-P4-FR'!E27</f>
        <v>10972.2234675854</v>
      </c>
      <c r="F27" s="72"/>
      <c r="G27" s="56"/>
    </row>
    <row r="28" spans="1:7" x14ac:dyDescent="0.3">
      <c r="A28" s="4"/>
      <c r="B28" s="69" t="s">
        <v>178</v>
      </c>
      <c r="C28" s="70"/>
      <c r="D28" s="71">
        <f>'[1]CC2-P4-FR'!D28</f>
        <v>3488.2495124233801</v>
      </c>
      <c r="E28" s="71">
        <f>'[1]CC2-P4-FR'!E28</f>
        <v>3302.8067941710801</v>
      </c>
      <c r="F28" s="72" t="s">
        <v>30</v>
      </c>
      <c r="G28" s="56"/>
    </row>
    <row r="29" spans="1:7" x14ac:dyDescent="0.3">
      <c r="A29" s="4"/>
      <c r="B29" s="76" t="s">
        <v>179</v>
      </c>
      <c r="C29" s="77"/>
      <c r="D29" s="78">
        <f>'[1]CC2-P4-FR'!D29</f>
        <v>16530.283764425898</v>
      </c>
      <c r="E29" s="78">
        <f>'[1]CC2-P4-FR'!E29</f>
        <v>15312.017971724199</v>
      </c>
      <c r="F29" s="79" t="s">
        <v>30</v>
      </c>
      <c r="G29" s="56"/>
    </row>
    <row r="30" spans="1:7" ht="20.100000000000001" customHeight="1" x14ac:dyDescent="0.3">
      <c r="A30" s="80"/>
      <c r="B30" s="81" t="s">
        <v>180</v>
      </c>
      <c r="C30" s="82"/>
      <c r="D30" s="83">
        <f>'[1]CC2-P4-FR'!D30</f>
        <v>2467098.5079324981</v>
      </c>
      <c r="E30" s="83">
        <f>'[1]CC2-P4-FR'!E30</f>
        <v>2054854.7800963549</v>
      </c>
      <c r="F30" s="84"/>
      <c r="G30" s="56"/>
    </row>
    <row r="31" spans="1:7" ht="30" customHeight="1" x14ac:dyDescent="0.3">
      <c r="A31" s="80"/>
      <c r="B31" s="60"/>
      <c r="C31" s="56"/>
      <c r="D31"/>
      <c r="E31"/>
      <c r="F31" s="54"/>
      <c r="G31" s="56"/>
    </row>
    <row r="32" spans="1:7" x14ac:dyDescent="0.3">
      <c r="A32" s="80"/>
      <c r="B32" s="62" t="s">
        <v>181</v>
      </c>
      <c r="C32" s="63"/>
      <c r="D32" s="11" t="s">
        <v>19</v>
      </c>
      <c r="E32" s="13" t="s">
        <v>19</v>
      </c>
      <c r="F32" s="64"/>
      <c r="G32" s="56"/>
    </row>
    <row r="33" spans="1:7" x14ac:dyDescent="0.3">
      <c r="A33" s="4"/>
      <c r="B33" s="65" t="s">
        <v>182</v>
      </c>
      <c r="C33" s="66"/>
      <c r="D33" s="67">
        <f>'[1]CC2-P4-FR'!D33</f>
        <v>273.91864680288</v>
      </c>
      <c r="E33" s="67">
        <f>'[1]CC2-P4-FR'!E33</f>
        <v>282.53702731168596</v>
      </c>
      <c r="F33" s="68"/>
      <c r="G33" s="56"/>
    </row>
    <row r="34" spans="1:7" x14ac:dyDescent="0.3">
      <c r="A34" s="4"/>
      <c r="B34" s="69" t="s">
        <v>183</v>
      </c>
      <c r="C34" s="70"/>
      <c r="D34" s="71">
        <f>'[1]CC2-P4-FR'!D34</f>
        <v>263878.12856631499</v>
      </c>
      <c r="E34" s="71">
        <f>'[1]CC2-P4-FR'!E34</f>
        <v>264355.95163566398</v>
      </c>
      <c r="F34" s="72"/>
      <c r="G34" s="56"/>
    </row>
    <row r="35" spans="1:7" x14ac:dyDescent="0.3">
      <c r="A35" s="4"/>
      <c r="B35" s="69" t="s">
        <v>184</v>
      </c>
      <c r="C35" s="70"/>
      <c r="D35" s="71">
        <f>'[1]CC2-P4-FR'!D35</f>
        <v>90004.237800094998</v>
      </c>
      <c r="E35" s="71">
        <f>'[1]CC2-P4-FR'!E35</f>
        <v>75592.614718330311</v>
      </c>
      <c r="F35" s="72"/>
      <c r="G35" s="56"/>
    </row>
    <row r="36" spans="1:7" x14ac:dyDescent="0.3">
      <c r="A36" s="4"/>
      <c r="B36" s="69" t="s">
        <v>158</v>
      </c>
      <c r="C36" s="70"/>
      <c r="D36" s="71">
        <f>'[1]CC2-P4-FR'!D36</f>
        <v>34424.238834764394</v>
      </c>
      <c r="E36" s="71">
        <f>'[1]CC2-P4-FR'!E36</f>
        <v>34105.179931668099</v>
      </c>
      <c r="F36" s="72"/>
      <c r="G36" s="56"/>
    </row>
    <row r="37" spans="1:7" x14ac:dyDescent="0.3">
      <c r="A37" s="4"/>
      <c r="B37" s="69" t="s">
        <v>185</v>
      </c>
      <c r="C37" s="70"/>
      <c r="D37" s="71">
        <f>'[1]CC2-P4-FR'!D37</f>
        <v>108541.44306670199</v>
      </c>
      <c r="E37" s="71">
        <f>'[1]CC2-P4-FR'!E37</f>
        <v>88017.7966410027</v>
      </c>
      <c r="F37" s="72"/>
      <c r="G37" s="56"/>
    </row>
    <row r="38" spans="1:7" x14ac:dyDescent="0.3">
      <c r="A38" s="4"/>
      <c r="B38" s="69" t="s">
        <v>186</v>
      </c>
      <c r="C38" s="70"/>
      <c r="D38" s="71">
        <f>'[1]CC2-P4-FR'!D38</f>
        <v>1121941.54085358</v>
      </c>
      <c r="E38" s="71">
        <f>'[1]CC2-P4-FR'!E38</f>
        <v>1138628.70745035</v>
      </c>
      <c r="F38" s="72"/>
      <c r="G38" s="56"/>
    </row>
    <row r="39" spans="1:7" x14ac:dyDescent="0.3">
      <c r="A39" s="4"/>
      <c r="B39" s="69" t="s">
        <v>187</v>
      </c>
      <c r="C39" s="70"/>
      <c r="D39" s="71">
        <f>'[1]CC2-P4-FR'!D39</f>
        <v>260238.56683425698</v>
      </c>
      <c r="E39" s="71">
        <f>'[1]CC2-P4-FR'!E39</f>
        <v>232168.40800329598</v>
      </c>
      <c r="F39" s="72"/>
      <c r="G39" s="56"/>
    </row>
    <row r="40" spans="1:7" x14ac:dyDescent="0.3">
      <c r="A40" s="4"/>
      <c r="B40" s="69" t="s">
        <v>164</v>
      </c>
      <c r="C40" s="70"/>
      <c r="D40" s="71">
        <f>'[1]CC2-P4-FR'!D40</f>
        <v>-12212.1232063931</v>
      </c>
      <c r="E40" s="71">
        <f>'[1]CC2-P4-FR'!E40</f>
        <v>-12212.122879697001</v>
      </c>
      <c r="F40" s="72"/>
      <c r="G40" s="56"/>
    </row>
    <row r="41" spans="1:7" x14ac:dyDescent="0.3">
      <c r="A41" s="4"/>
      <c r="B41" s="69" t="s">
        <v>188</v>
      </c>
      <c r="C41" s="70"/>
      <c r="D41" s="71">
        <f>'[1]CC2-P4-FR'!D41</f>
        <v>2896.1535460608902</v>
      </c>
      <c r="E41" s="71">
        <f>'[1]CC2-P4-FR'!E41</f>
        <v>3248.4952059656703</v>
      </c>
      <c r="F41" s="72"/>
      <c r="G41" s="56"/>
    </row>
    <row r="42" spans="1:7" x14ac:dyDescent="0.3">
      <c r="A42" s="4"/>
      <c r="B42" s="73" t="s">
        <v>189</v>
      </c>
      <c r="C42" s="74"/>
      <c r="D42" s="75">
        <f>'[1]CC2-P4-FR'!D42</f>
        <v>218.10904310000001</v>
      </c>
      <c r="E42" s="75">
        <f>'[1]CC2-P4-FR'!E42</f>
        <v>218.10904310000001</v>
      </c>
      <c r="F42" s="72" t="s">
        <v>33</v>
      </c>
      <c r="G42" s="56"/>
    </row>
    <row r="43" spans="1:7" x14ac:dyDescent="0.3">
      <c r="A43" s="4"/>
      <c r="B43" s="73" t="s">
        <v>190</v>
      </c>
      <c r="C43" s="74"/>
      <c r="D43" s="75">
        <f>'[1]CC2-P4-FR'!D43</f>
        <v>473.37992184386496</v>
      </c>
      <c r="E43" s="75">
        <f>'[1]CC2-P4-FR'!E43</f>
        <v>556.82839657636407</v>
      </c>
      <c r="F43" s="72" t="s">
        <v>54</v>
      </c>
      <c r="G43" s="56"/>
    </row>
    <row r="44" spans="1:7" x14ac:dyDescent="0.3">
      <c r="A44" s="4"/>
      <c r="B44" s="73" t="s">
        <v>191</v>
      </c>
      <c r="C44" s="74"/>
      <c r="D44" s="75">
        <f>'[1]CC2-P4-FR'!D44</f>
        <v>0.96099999999999997</v>
      </c>
      <c r="E44" s="75">
        <f>'[1]CC2-P4-FR'!E44</f>
        <v>0.96099999999999997</v>
      </c>
      <c r="F44" s="72" t="s">
        <v>30</v>
      </c>
      <c r="G44" s="56"/>
    </row>
    <row r="45" spans="1:7" x14ac:dyDescent="0.3">
      <c r="A45" s="4"/>
      <c r="B45" s="73" t="s">
        <v>192</v>
      </c>
      <c r="C45" s="74"/>
      <c r="D45" s="75">
        <f>'[1]CC2-P4-FR'!D45</f>
        <v>174.058602996817</v>
      </c>
      <c r="E45" s="75">
        <f>'[1]CC2-P4-FR'!E45</f>
        <v>209.70959922799102</v>
      </c>
      <c r="F45" s="72" t="s">
        <v>30</v>
      </c>
      <c r="G45" s="56"/>
    </row>
    <row r="46" spans="1:7" x14ac:dyDescent="0.3">
      <c r="A46" s="4"/>
      <c r="B46" s="73" t="s">
        <v>193</v>
      </c>
      <c r="C46" s="74"/>
      <c r="D46" s="75">
        <f>'[1]CC2-P4-FR'!D46</f>
        <v>0</v>
      </c>
      <c r="E46" s="75">
        <f>'[1]CC2-P4-FR'!E46</f>
        <v>0</v>
      </c>
      <c r="F46" s="72" t="s">
        <v>40</v>
      </c>
      <c r="G46" s="56"/>
    </row>
    <row r="47" spans="1:7" x14ac:dyDescent="0.3">
      <c r="A47" s="4"/>
      <c r="B47" s="69" t="s">
        <v>194</v>
      </c>
      <c r="C47" s="70"/>
      <c r="D47" s="71">
        <f>'[1]CC2-P4-FR'!D47</f>
        <v>72180.280764276205</v>
      </c>
      <c r="E47" s="71">
        <f>'[1]CC2-P4-FR'!E47</f>
        <v>63564.8866135766</v>
      </c>
      <c r="F47" s="72"/>
      <c r="G47" s="56"/>
    </row>
    <row r="48" spans="1:7" x14ac:dyDescent="0.3">
      <c r="A48" s="4"/>
      <c r="B48" s="69" t="s">
        <v>195</v>
      </c>
      <c r="C48" s="70"/>
      <c r="D48" s="71">
        <f>'[1]CC2-P4-FR'!D48</f>
        <v>21.38</v>
      </c>
      <c r="E48" s="71">
        <f>'[1]CC2-P4-FR'!E48</f>
        <v>-1E-4</v>
      </c>
      <c r="F48" s="72"/>
      <c r="G48" s="56"/>
    </row>
    <row r="49" spans="1:7" x14ac:dyDescent="0.3">
      <c r="A49" s="4"/>
      <c r="B49" s="69" t="s">
        <v>196</v>
      </c>
      <c r="C49" s="70"/>
      <c r="D49" s="71">
        <f>'[1]CC2-P4-FR'!D50</f>
        <v>76.045966929438904</v>
      </c>
      <c r="E49" s="71">
        <f>'[1]CC2-P4-FR'!E50</f>
        <v>0</v>
      </c>
      <c r="F49" s="72"/>
      <c r="G49" s="56"/>
    </row>
    <row r="50" spans="1:7" x14ac:dyDescent="0.3">
      <c r="A50" s="4"/>
      <c r="B50" s="69" t="s">
        <v>197</v>
      </c>
      <c r="C50" s="70"/>
      <c r="D50" s="71">
        <f>'[1]CC2-P4-FR'!D51</f>
        <v>5508.0147540517501</v>
      </c>
      <c r="E50" s="71">
        <f>'[1]CC2-P4-FR'!E51</f>
        <v>5520.8779486706799</v>
      </c>
      <c r="F50" s="72"/>
      <c r="G50" s="56"/>
    </row>
    <row r="51" spans="1:7" x14ac:dyDescent="0.3">
      <c r="A51" s="4"/>
      <c r="B51" s="69" t="s">
        <v>198</v>
      </c>
      <c r="C51" s="70"/>
      <c r="D51" s="71">
        <f>'[1]CC2-P4-FR'!D51</f>
        <v>5508.0147540517501</v>
      </c>
      <c r="E51" s="71">
        <f>'[1]CC2-P4-FR'!E51</f>
        <v>5520.8779486706799</v>
      </c>
      <c r="F51" s="72"/>
      <c r="G51" s="56"/>
    </row>
    <row r="52" spans="1:7" x14ac:dyDescent="0.3">
      <c r="A52" s="4"/>
      <c r="B52" s="69" t="s">
        <v>199</v>
      </c>
      <c r="C52" s="70"/>
      <c r="D52" s="71">
        <f>'[1]CC2-P4-FR'!D52</f>
        <v>25207.761363183701</v>
      </c>
      <c r="E52" s="71">
        <f>'[1]CC2-P4-FR'!E52</f>
        <v>20711.876192375599</v>
      </c>
      <c r="F52" s="72"/>
      <c r="G52" s="56"/>
    </row>
    <row r="53" spans="1:7" x14ac:dyDescent="0.3">
      <c r="A53" s="4"/>
      <c r="B53" s="73" t="s">
        <v>200</v>
      </c>
      <c r="C53" s="74"/>
      <c r="D53" s="75">
        <f>'[1]CC2-P4-FR'!D53</f>
        <v>0</v>
      </c>
      <c r="E53" s="75">
        <f>'[1]CC2-P4-FR'!E53</f>
        <v>0</v>
      </c>
      <c r="F53" s="72" t="s">
        <v>72</v>
      </c>
      <c r="G53" s="56"/>
    </row>
    <row r="54" spans="1:7" x14ac:dyDescent="0.3">
      <c r="A54" s="4"/>
      <c r="B54" s="85" t="s">
        <v>201</v>
      </c>
      <c r="C54" s="86"/>
      <c r="D54" s="87">
        <f>'[1]CC2-P4-FR'!D54</f>
        <v>26230.401000000002</v>
      </c>
      <c r="E54" s="87">
        <f>'[1]CC2-P4-FR'!E54</f>
        <v>21789.897000000001</v>
      </c>
      <c r="F54" s="79" t="s">
        <v>202</v>
      </c>
      <c r="G54" s="56"/>
    </row>
    <row r="55" spans="1:7" x14ac:dyDescent="0.3">
      <c r="A55" s="4"/>
      <c r="B55" s="88" t="s">
        <v>203</v>
      </c>
      <c r="C55" s="89"/>
      <c r="D55" s="90">
        <f>'[1]CC2-P4-FR'!D55</f>
        <v>2324757.724927187</v>
      </c>
      <c r="E55" s="90">
        <f>'[1]CC2-P4-FR'!E55</f>
        <v>1913985.2083885141</v>
      </c>
      <c r="F55" s="91"/>
      <c r="G55" s="56"/>
    </row>
    <row r="56" spans="1:7" x14ac:dyDescent="0.3">
      <c r="A56" s="80"/>
      <c r="B56" s="60"/>
      <c r="C56" s="56"/>
      <c r="D56" s="56" t="s">
        <v>19</v>
      </c>
      <c r="E56" s="56" t="s">
        <v>19</v>
      </c>
      <c r="F56" s="54"/>
      <c r="G56" s="56"/>
    </row>
    <row r="57" spans="1:7" x14ac:dyDescent="0.3">
      <c r="A57" s="4"/>
      <c r="B57" s="62" t="s">
        <v>204</v>
      </c>
      <c r="C57" s="63"/>
      <c r="D57" s="11" t="s">
        <v>19</v>
      </c>
      <c r="E57" s="13" t="s">
        <v>19</v>
      </c>
      <c r="F57" s="64"/>
      <c r="G57" s="56"/>
    </row>
    <row r="58" spans="1:7" x14ac:dyDescent="0.3">
      <c r="A58" s="4"/>
      <c r="B58" s="92" t="s">
        <v>205</v>
      </c>
      <c r="C58" s="66"/>
      <c r="D58" s="93">
        <f>'[1]CC2-P4-FR'!D58</f>
        <v>135114.442717862</v>
      </c>
      <c r="E58" s="93">
        <f>'[1]CC2-P4-FR'!E58</f>
        <v>135089.70741978701</v>
      </c>
      <c r="F58" s="68"/>
      <c r="G58" s="56"/>
    </row>
    <row r="59" spans="1:7" x14ac:dyDescent="0.3">
      <c r="A59" s="4"/>
      <c r="B59" s="69" t="s">
        <v>206</v>
      </c>
      <c r="C59" s="70"/>
      <c r="D59" s="71">
        <f>'[1]CC2-P4-FR'!D59</f>
        <v>31226.853852546399</v>
      </c>
      <c r="E59" s="71">
        <f>'[1]CC2-P4-FR'!E59</f>
        <v>31227.692852546501</v>
      </c>
      <c r="F59" s="72"/>
      <c r="G59" s="56"/>
    </row>
    <row r="60" spans="1:7" x14ac:dyDescent="0.3">
      <c r="A60" s="4"/>
      <c r="B60" s="73" t="s">
        <v>207</v>
      </c>
      <c r="C60" s="74"/>
      <c r="D60" s="75">
        <f>'[1]CC2-P4-FR'!D60</f>
        <v>24063.613199626299</v>
      </c>
      <c r="E60" s="75">
        <f>'[1]CC2-P4-FR'!E60</f>
        <v>24063.613199626299</v>
      </c>
      <c r="F60" s="72" t="s">
        <v>10</v>
      </c>
      <c r="G60" s="56"/>
    </row>
    <row r="61" spans="1:7" x14ac:dyDescent="0.3">
      <c r="A61" s="4"/>
      <c r="B61" s="73" t="s">
        <v>208</v>
      </c>
      <c r="C61" s="74"/>
      <c r="D61" s="75">
        <f>'[1]CC2-P4-FR'!D61</f>
        <v>7220.3869999999997</v>
      </c>
      <c r="E61" s="75">
        <f>'[1]CC2-P4-FR'!E61</f>
        <v>7220.3869999999997</v>
      </c>
      <c r="F61" s="72" t="s">
        <v>209</v>
      </c>
      <c r="G61" s="56"/>
    </row>
    <row r="62" spans="1:7" x14ac:dyDescent="0.3">
      <c r="A62" s="4"/>
      <c r="B62" s="69" t="s">
        <v>210</v>
      </c>
      <c r="C62" s="70"/>
      <c r="D62" s="71">
        <f>'[1]CC2-P4-FR'!D62</f>
        <v>97871.136300982602</v>
      </c>
      <c r="E62" s="71">
        <f>'[1]CC2-P4-FR'!E62</f>
        <v>97847.236764773101</v>
      </c>
      <c r="F62" s="72"/>
      <c r="G62" s="56"/>
    </row>
    <row r="63" spans="1:7" x14ac:dyDescent="0.3">
      <c r="A63" s="4"/>
      <c r="B63" s="69" t="s">
        <v>211</v>
      </c>
      <c r="C63" s="70"/>
      <c r="D63" s="71">
        <f>'[1]CC2-P4-FR'!D63</f>
        <v>-2241.4972762478001</v>
      </c>
      <c r="E63" s="71">
        <f>'[1]CC2-P4-FR'!E63</f>
        <v>-2241.5183565725001</v>
      </c>
      <c r="F63" s="72" t="s">
        <v>16</v>
      </c>
      <c r="G63" s="56"/>
    </row>
    <row r="64" spans="1:7" x14ac:dyDescent="0.3">
      <c r="A64" s="4"/>
      <c r="B64" s="73" t="s">
        <v>212</v>
      </c>
      <c r="C64" s="74"/>
      <c r="D64" s="75">
        <f>'[1]CC2-P4-FR'!D64</f>
        <v>-1153.8000031578399</v>
      </c>
      <c r="E64" s="75">
        <f>'[1]CC2-P4-FR'!E64</f>
        <v>-1153.7990031578399</v>
      </c>
      <c r="F64" s="72" t="s">
        <v>35</v>
      </c>
      <c r="G64" s="56"/>
    </row>
    <row r="65" spans="1:7" x14ac:dyDescent="0.3">
      <c r="A65" s="4"/>
      <c r="B65" s="94" t="s">
        <v>213</v>
      </c>
      <c r="C65" s="70"/>
      <c r="D65" s="95">
        <f>'[1]CC2-P4-FR'!D65</f>
        <v>0</v>
      </c>
      <c r="E65" s="95">
        <f>'[1]CC2-P4-FR'!E65</f>
        <v>0</v>
      </c>
      <c r="F65" s="72"/>
      <c r="G65" s="56"/>
    </row>
    <row r="66" spans="1:7" x14ac:dyDescent="0.3">
      <c r="A66" s="4"/>
      <c r="B66" s="69" t="s">
        <v>214</v>
      </c>
      <c r="C66" s="70"/>
      <c r="D66" s="71">
        <f>'[1]CC2-P4-FR'!D66</f>
        <v>8257.9498405807499</v>
      </c>
      <c r="E66" s="71">
        <f>'[1]CC2-P4-FR'!E66</f>
        <v>8256.2961590393606</v>
      </c>
      <c r="F66" s="72" t="s">
        <v>25</v>
      </c>
      <c r="G66" s="56"/>
    </row>
    <row r="67" spans="1:7" x14ac:dyDescent="0.3">
      <c r="A67" s="4"/>
      <c r="B67" s="76" t="s">
        <v>215</v>
      </c>
      <c r="C67" s="77"/>
      <c r="D67" s="78">
        <f>'[1]CC2-P4-FR'!D67</f>
        <v>7225.8044593929098</v>
      </c>
      <c r="E67" s="78">
        <f>'[1]CC2-P4-FR'!E67</f>
        <v>5779.3319455078899</v>
      </c>
      <c r="F67" s="79" t="s">
        <v>22</v>
      </c>
      <c r="G67" s="56"/>
    </row>
    <row r="68" spans="1:7" x14ac:dyDescent="0.3">
      <c r="A68" s="54"/>
      <c r="B68" s="88" t="s">
        <v>216</v>
      </c>
      <c r="C68" s="89"/>
      <c r="D68" s="90">
        <f>'[1]CC2-P4-FR'!D68</f>
        <v>142340.2471772549</v>
      </c>
      <c r="E68" s="90">
        <f>'[1]CC2-P4-FR'!E68</f>
        <v>140869.03936529488</v>
      </c>
      <c r="F68" s="91"/>
      <c r="G68" s="56"/>
    </row>
    <row r="69" spans="1:7" x14ac:dyDescent="0.3">
      <c r="A69" s="54"/>
      <c r="B69" s="60"/>
      <c r="C69" s="56"/>
      <c r="D69" s="96" t="s">
        <v>19</v>
      </c>
      <c r="E69" s="96" t="s">
        <v>19</v>
      </c>
      <c r="F69" s="54"/>
      <c r="G69" s="56"/>
    </row>
    <row r="70" spans="1:7" ht="20.100000000000001" customHeight="1" x14ac:dyDescent="0.3">
      <c r="A70" s="54"/>
      <c r="B70" s="81" t="s">
        <v>217</v>
      </c>
      <c r="C70" s="82"/>
      <c r="D70" s="83">
        <f>'[1]CC2-P4-FR'!D70</f>
        <v>2467097.9721044418</v>
      </c>
      <c r="E70" s="83">
        <f>'[1]CC2-P4-FR'!E70</f>
        <v>2054854.247753809</v>
      </c>
      <c r="F70" s="84"/>
      <c r="G70" s="56"/>
    </row>
    <row r="71" spans="1:7" x14ac:dyDescent="0.3">
      <c r="A71" s="54"/>
      <c r="B71" s="60"/>
      <c r="C71" s="56"/>
      <c r="D71" s="96"/>
      <c r="E71" s="96"/>
      <c r="F71" s="54"/>
      <c r="G71" s="56"/>
    </row>
  </sheetData>
  <pageMargins left="0.7" right="0.7" top="0.75" bottom="0.75" header="0.3" footer="0.3"/>
  <pageSetup paperSize="9" orientation="portrait" verticalDpi="0" r:id="rId1"/>
  <headerFooter>
    <oddFooter>&amp;C_x000D_&amp;1#&amp;"Calibri"&amp;10&amp;K000000 Usage Interne /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CC1-P4-EN</vt:lpstr>
      <vt:lpstr>CC2-P4-EN</vt:lpstr>
    </vt:vector>
  </TitlesOfParts>
  <Company>CA-GIP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PIGOULEVSKI Anna (Crédit Agricole S.A.)</dc:creator>
  <cp:lastModifiedBy>PIGOULEVSKI Anna (Crédit Agricole S.A.)</cp:lastModifiedBy>
  <dcterms:created xsi:type="dcterms:W3CDTF">2024-03-19T09:49:02Z</dcterms:created>
  <dcterms:modified xsi:type="dcterms:W3CDTF">2024-03-19T09:49:20Z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4959cb2-1791-4379-ac27-73c7defdb1e7_Enabled">
    <vt:lpwstr>true</vt:lpwstr>
  </property>
  <property fmtid="{D5CDD505-2E9C-101B-9397-08002B2CF9AE}" pid="3" name="MSIP_Label_74959cb2-1791-4379-ac27-73c7defdb1e7_SetDate">
    <vt:lpwstr>2024-03-19T09:49:09Z</vt:lpwstr>
  </property>
  <property fmtid="{D5CDD505-2E9C-101B-9397-08002B2CF9AE}" pid="4" name="MSIP_Label_74959cb2-1791-4379-ac27-73c7defdb1e7_Method">
    <vt:lpwstr>Standard</vt:lpwstr>
  </property>
  <property fmtid="{D5CDD505-2E9C-101B-9397-08002B2CF9AE}" pid="5" name="MSIP_Label_74959cb2-1791-4379-ac27-73c7defdb1e7_Name">
    <vt:lpwstr>C2-Usage Interne</vt:lpwstr>
  </property>
  <property fmtid="{D5CDD505-2E9C-101B-9397-08002B2CF9AE}" pid="6" name="MSIP_Label_74959cb2-1791-4379-ac27-73c7defdb1e7_SiteId">
    <vt:lpwstr>fb3baf17-c313-474c-8d5d-577a3ec97a32</vt:lpwstr>
  </property>
  <property fmtid="{D5CDD505-2E9C-101B-9397-08002B2CF9AE}" pid="7" name="MSIP_Label_74959cb2-1791-4379-ac27-73c7defdb1e7_ActionId">
    <vt:lpwstr>5a1c757f-0bda-40be-b87b-726f2f3dc79b</vt:lpwstr>
  </property>
  <property fmtid="{D5CDD505-2E9C-101B-9397-08002B2CF9AE}" pid="8" name="MSIP_Label_74959cb2-1791-4379-ac27-73c7defdb1e7_ContentBits">
    <vt:lpwstr>2</vt:lpwstr>
  </property>
</Properties>
</file>